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charts/chart9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charts/chart10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charts/chart11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harts/chart12.xml" ContentType="application/vnd.openxmlformats-officedocument.drawingml.chart+xml"/>
  <Override PartName="/xl/drawings/drawing23.xml" ContentType="application/vnd.openxmlformats-officedocument.drawing+xml"/>
  <Override PartName="/xl/tables/table13.xml" ContentType="application/vnd.openxmlformats-officedocument.spreadsheetml.table+xml"/>
  <Override PartName="/xl/charts/chart13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tables/table14.xml" ContentType="application/vnd.openxmlformats-officedocument.spreadsheetml.table+xml"/>
  <Override PartName="/xl/charts/chart14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tables/table15.xml" ContentType="application/vnd.openxmlformats-officedocument.spreadsheetml.table+xml"/>
  <Override PartName="/xl/charts/chart15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tables/table16.xml" ContentType="application/vnd.openxmlformats-officedocument.spreadsheetml.table+xml"/>
  <Override PartName="/xl/charts/chart16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tables/table17.xml" ContentType="application/vnd.openxmlformats-officedocument.spreadsheetml.table+xml"/>
  <Override PartName="/xl/charts/chart17.xml" ContentType="application/vnd.openxmlformats-officedocument.drawingml.chart+xml"/>
  <Override PartName="/xl/drawings/drawing32.xml" ContentType="application/vnd.openxmlformats-officedocument.drawingml.chartshapes+xml"/>
  <Override PartName="/xl/drawings/drawing33.xml" ContentType="application/vnd.openxmlformats-officedocument.drawing+xml"/>
  <Override PartName="/xl/tables/table18.xml" ContentType="application/vnd.openxmlformats-officedocument.spreadsheetml.table+xml"/>
  <Override PartName="/xl/charts/chart18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tables/table19.xml" ContentType="application/vnd.openxmlformats-officedocument.spreadsheetml.table+xml"/>
  <Override PartName="/xl/charts/chart1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15" yWindow="285" windowWidth="7695" windowHeight="7950"/>
  </bookViews>
  <sheets>
    <sheet name="I.1 &amp; V.C1" sheetId="17" r:id="rId1"/>
    <sheet name="II.D1" sheetId="19" r:id="rId2"/>
    <sheet name="II.D2" sheetId="21" r:id="rId3"/>
    <sheet name="II.E1" sheetId="24" r:id="rId4"/>
    <sheet name="II.E2" sheetId="26" r:id="rId5"/>
    <sheet name="II.F1" sheetId="28" r:id="rId6"/>
    <sheet name="II.F2" sheetId="30" r:id="rId7"/>
    <sheet name="III.B1" sheetId="31" r:id="rId8"/>
    <sheet name="III.B2" sheetId="32" r:id="rId9"/>
    <sheet name="III.B3" sheetId="33" r:id="rId10"/>
    <sheet name="III.B4" sheetId="34" r:id="rId11"/>
    <sheet name="III.B5" sheetId="35" r:id="rId12"/>
    <sheet name="III.B6" sheetId="36" r:id="rId13"/>
    <sheet name="III.C1" sheetId="37" r:id="rId14"/>
    <sheet name="III.C2" sheetId="38" r:id="rId15"/>
    <sheet name="III.C3" sheetId="39" r:id="rId16"/>
    <sheet name="III.C4" sheetId="40" r:id="rId17"/>
    <sheet name="III.D1" sheetId="41" r:id="rId18"/>
    <sheet name="V.B1" sheetId="42" r:id="rId19"/>
  </sheets>
  <externalReferences>
    <externalReference r:id="rId20"/>
  </externalReferences>
  <definedNames>
    <definedName name="_MS2">#REF!</definedName>
    <definedName name="_RRB21">#REF!</definedName>
    <definedName name="_RRB22">#REF!</definedName>
    <definedName name="_RRB23">#REF!</definedName>
    <definedName name="_SUB25">#REF!</definedName>
    <definedName name="_TAB2">#REF!</definedName>
    <definedName name="_TP2">#REF!</definedName>
    <definedName name="_TP21">#REF!</definedName>
    <definedName name="_TP22">#REF!</definedName>
    <definedName name="_TP23">#REF!</definedName>
    <definedName name="A1_">#REF!</definedName>
    <definedName name="A2_">#REF!</definedName>
    <definedName name="A3_">#REF!</definedName>
    <definedName name="A4_">#REF!</definedName>
    <definedName name="ABS">#REF!</definedName>
    <definedName name="ADMOUTGO">#REF!</definedName>
    <definedName name="ASBOY">#REF!</definedName>
    <definedName name="C_TP">#REF!</definedName>
    <definedName name="COPY">#REF!</definedName>
    <definedName name="COST">#REF!</definedName>
    <definedName name="_xlnm.Database">#REF!</definedName>
    <definedName name="END">#REF!</definedName>
    <definedName name="FINAL">'[1]Proj Reimb '!#REF!</definedName>
    <definedName name="IMPACT">'[1]Proj Reimb '!#REF!</definedName>
    <definedName name="INCR75">#REF!</definedName>
    <definedName name="INCRATE">#REF!</definedName>
    <definedName name="INTTR">#REF!</definedName>
    <definedName name="LOAD">'[1]Proj Reimb '!#REF!</definedName>
    <definedName name="OUTGO" localSheetId="18">#REF!</definedName>
    <definedName name="OUTGO">#REF!</definedName>
    <definedName name="PAYII">#REF!</definedName>
    <definedName name="Print_Area_MI">#REF!</definedName>
    <definedName name="_xlnm.Print_Titles" localSheetId="14">III.C2!$1:$2</definedName>
    <definedName name="PRNT">#REF!</definedName>
    <definedName name="RRPAY">#REF!</definedName>
    <definedName name="RRPAY2">#REF!</definedName>
    <definedName name="RRPAY3">#REF!</definedName>
    <definedName name="SAVE">#REF!</definedName>
    <definedName name="SIDE">#REF!</definedName>
    <definedName name="TABLE">#REF!</definedName>
    <definedName name="TAXBEN">#REF!</definedName>
    <definedName name="TB">#REF!</definedName>
    <definedName name="TITLES">#REF!</definedName>
    <definedName name="TPII">#REF!</definedName>
    <definedName name="TPII2001">#REF!</definedName>
    <definedName name="TRANS">#REF!</definedName>
    <definedName name="VC">#REF!</definedName>
    <definedName name="VTP">#REF!</definedName>
    <definedName name="WorkersperBene">III.B4!#REF!</definedName>
    <definedName name="YEARS">#REF!</definedName>
  </definedNames>
  <calcPr calcId="152511"/>
</workbook>
</file>

<file path=xl/calcChain.xml><?xml version="1.0" encoding="utf-8"?>
<calcChain xmlns="http://schemas.openxmlformats.org/spreadsheetml/2006/main">
  <c r="A10" i="39" l="1"/>
  <c r="A11" i="39" s="1"/>
  <c r="A12" i="39" s="1"/>
  <c r="A13" i="39" s="1"/>
  <c r="A14" i="39" s="1"/>
  <c r="A15" i="39" s="1"/>
  <c r="A16" i="39" s="1"/>
  <c r="A17" i="39" s="1"/>
  <c r="A18" i="39" s="1"/>
  <c r="A19" i="39" s="1"/>
  <c r="A20" i="39" s="1"/>
  <c r="A21" i="39" s="1"/>
  <c r="A22" i="39" s="1"/>
  <c r="A23" i="39" s="1"/>
  <c r="A24" i="39" s="1"/>
  <c r="A25" i="39" s="1"/>
  <c r="A26" i="39" s="1"/>
  <c r="A27" i="39" s="1"/>
  <c r="A28" i="39" s="1"/>
  <c r="A29" i="39" s="1"/>
  <c r="A30" i="39" s="1"/>
  <c r="A31" i="39" s="1"/>
  <c r="A32" i="39" s="1"/>
  <c r="A4" i="35" l="1"/>
  <c r="A5" i="35" s="1"/>
  <c r="A6" i="35" s="1"/>
  <c r="A7" i="35" s="1"/>
  <c r="A8" i="35" s="1"/>
  <c r="A9" i="35" s="1"/>
  <c r="A10" i="35" s="1"/>
  <c r="A11" i="35" s="1"/>
  <c r="A12" i="35" s="1"/>
  <c r="A13" i="35" s="1"/>
  <c r="A14" i="35" s="1"/>
  <c r="A15" i="35" s="1"/>
  <c r="A16" i="35" s="1"/>
  <c r="A17" i="35" s="1"/>
  <c r="A18" i="35" s="1"/>
  <c r="A19" i="35" s="1"/>
  <c r="A20" i="35" s="1"/>
  <c r="A21" i="35" s="1"/>
  <c r="A22" i="35" s="1"/>
  <c r="A23" i="35" s="1"/>
  <c r="A24" i="35" s="1"/>
  <c r="A25" i="35" s="1"/>
  <c r="A26" i="35" s="1"/>
  <c r="A27" i="35" s="1"/>
  <c r="A28" i="35" s="1"/>
  <c r="A29" i="35" s="1"/>
  <c r="A30" i="35" s="1"/>
  <c r="A31" i="35" s="1"/>
  <c r="A32" i="35" s="1"/>
  <c r="A33" i="35" s="1"/>
  <c r="A34" i="35" s="1"/>
  <c r="A35" i="35" s="1"/>
  <c r="A36" i="35" s="1"/>
  <c r="A37" i="35" s="1"/>
  <c r="A38" i="35" s="1"/>
  <c r="A39" i="35" s="1"/>
  <c r="A40" i="35" s="1"/>
  <c r="A41" i="35" s="1"/>
  <c r="A42" i="35" s="1"/>
  <c r="A43" i="35" s="1"/>
  <c r="A44" i="35" s="1"/>
  <c r="A45" i="35" s="1"/>
  <c r="A46" i="35" s="1"/>
  <c r="A47" i="35" s="1"/>
  <c r="A48" i="35" s="1"/>
  <c r="A49" i="35" s="1"/>
  <c r="A50" i="35" s="1"/>
  <c r="A51" i="35" s="1"/>
  <c r="A52" i="35" s="1"/>
  <c r="A53" i="35" s="1"/>
  <c r="A54" i="35" s="1"/>
  <c r="A55" i="35" s="1"/>
  <c r="A56" i="35" s="1"/>
  <c r="A57" i="35" s="1"/>
  <c r="A58" i="35" s="1"/>
  <c r="A59" i="35" s="1"/>
  <c r="A60" i="35" s="1"/>
  <c r="A61" i="35" s="1"/>
  <c r="A62" i="35" s="1"/>
  <c r="A63" i="35" s="1"/>
  <c r="A64" i="35" s="1"/>
  <c r="A65" i="35" s="1"/>
  <c r="A66" i="35" s="1"/>
  <c r="A67" i="35" s="1"/>
  <c r="A68" i="35" s="1"/>
  <c r="A69" i="35" s="1"/>
  <c r="A70" i="35" s="1"/>
  <c r="A71" i="35" s="1"/>
  <c r="A72" i="35" s="1"/>
  <c r="A73" i="35" s="1"/>
  <c r="A74" i="35" s="1"/>
  <c r="A75" i="35" s="1"/>
  <c r="A76" i="35" s="1"/>
  <c r="A77" i="35" s="1"/>
  <c r="A6" i="32" l="1"/>
  <c r="A7" i="32" s="1"/>
  <c r="A8" i="32" s="1"/>
  <c r="A9" i="32" s="1"/>
  <c r="A10" i="32" s="1"/>
  <c r="A11" i="32" s="1"/>
  <c r="A12" i="32" s="1"/>
  <c r="A13" i="32" s="1"/>
  <c r="A14" i="32" s="1"/>
  <c r="A15" i="32" s="1"/>
  <c r="A16" i="32" s="1"/>
  <c r="A17" i="32" s="1"/>
  <c r="A18" i="32" s="1"/>
  <c r="A19" i="32" s="1"/>
  <c r="A20" i="32" s="1"/>
  <c r="A23" i="32" s="1"/>
  <c r="A24" i="32" s="1"/>
  <c r="A25" i="32" s="1"/>
  <c r="A26" i="32" s="1"/>
  <c r="A27" i="32" s="1"/>
  <c r="A28" i="32" s="1"/>
  <c r="A29" i="32" s="1"/>
  <c r="A30" i="32" s="1"/>
  <c r="A31" i="32" s="1"/>
  <c r="A32" i="32" s="1"/>
  <c r="A33" i="32" s="1"/>
  <c r="A34" i="32" s="1"/>
  <c r="A35" i="32" s="1"/>
  <c r="A36" i="32" s="1"/>
  <c r="A37" i="32" s="1"/>
  <c r="A38" i="32" s="1"/>
  <c r="A39" i="32" s="1"/>
  <c r="A40" i="32" s="1"/>
  <c r="A41" i="32" s="1"/>
  <c r="A42" i="32" s="1"/>
  <c r="A43" i="32" s="1"/>
  <c r="A44" i="32" s="1"/>
  <c r="A45" i="32" s="1"/>
  <c r="A46" i="32" s="1"/>
  <c r="A47" i="32" s="1"/>
  <c r="A48" i="32" s="1"/>
  <c r="A49" i="32" s="1"/>
  <c r="A50" i="32" s="1"/>
  <c r="A51" i="32" s="1"/>
  <c r="A52" i="32" s="1"/>
  <c r="A53" i="32" s="1"/>
  <c r="A54" i="32" s="1"/>
  <c r="A55" i="32" s="1"/>
  <c r="A56" i="32" s="1"/>
  <c r="A57" i="32" s="1"/>
  <c r="A61" i="32"/>
  <c r="A62" i="32" s="1"/>
  <c r="A63" i="32" s="1"/>
  <c r="A64" i="32" s="1"/>
  <c r="A65" i="32" s="1"/>
  <c r="A66" i="32" s="1"/>
  <c r="A67" i="32" s="1"/>
  <c r="A68" i="32" s="1"/>
  <c r="A69" i="32" s="1"/>
  <c r="A70" i="32" s="1"/>
  <c r="A71" i="32" s="1"/>
  <c r="A72" i="32" l="1"/>
  <c r="A8" i="31"/>
  <c r="A9" i="31" s="1"/>
  <c r="A10" i="31" s="1"/>
  <c r="A11" i="31" s="1"/>
  <c r="A12" i="31" s="1"/>
  <c r="A13" i="31" s="1"/>
  <c r="A14" i="31" s="1"/>
  <c r="A15" i="31" s="1"/>
  <c r="A16" i="31" s="1"/>
  <c r="A17" i="31" s="1"/>
  <c r="A18" i="31" s="1"/>
  <c r="A19" i="31" s="1"/>
  <c r="A20" i="31" s="1"/>
  <c r="A21" i="31" s="1"/>
  <c r="A22" i="31" s="1"/>
  <c r="A23" i="31" s="1"/>
  <c r="A24" i="31" s="1"/>
  <c r="A25" i="31" s="1"/>
  <c r="A26" i="31" s="1"/>
  <c r="A27" i="31" s="1"/>
  <c r="A28" i="31" s="1"/>
  <c r="A29" i="31" s="1"/>
  <c r="A30" i="31" s="1"/>
  <c r="A31" i="31" s="1"/>
  <c r="A32" i="31" s="1"/>
  <c r="A33" i="31" s="1"/>
  <c r="A34" i="31" s="1"/>
  <c r="A35" i="31" s="1"/>
  <c r="A36" i="31" s="1"/>
  <c r="A37" i="31" s="1"/>
  <c r="A38" i="31" s="1"/>
</calcChain>
</file>

<file path=xl/sharedStrings.xml><?xml version="1.0" encoding="utf-8"?>
<sst xmlns="http://schemas.openxmlformats.org/spreadsheetml/2006/main" count="113" uniqueCount="79">
  <si>
    <t>Total</t>
  </si>
  <si>
    <t>Part A</t>
  </si>
  <si>
    <t>Part B</t>
  </si>
  <si>
    <t>Part D</t>
  </si>
  <si>
    <t>CY</t>
  </si>
  <si>
    <t>Current Law</t>
  </si>
  <si>
    <t>Illustrative Alternative</t>
  </si>
  <si>
    <t>Year</t>
  </si>
  <si>
    <t>Medicare Expenditures as a Percentage of the Gross Domestic Product under Current Law and Illustrative Alternative Projections</t>
  </si>
  <si>
    <t>Medicare Expenditures as a Percentage of the Gross Domestic Product</t>
  </si>
  <si>
    <t>Calendar year</t>
  </si>
  <si>
    <t>Medicare Sources of Non-Interest Income and Expenditures as a Percentage of the Gross Domestic Product</t>
  </si>
  <si>
    <t>Deficit</t>
  </si>
  <si>
    <t>State transfers and drug fees</t>
  </si>
  <si>
    <t>Premiums</t>
  </si>
  <si>
    <t xml:space="preserve">Tax on OASDI benefits
</t>
  </si>
  <si>
    <t>Payroll taxes</t>
  </si>
  <si>
    <t>General revenue transfers</t>
  </si>
  <si>
    <t>Top line</t>
  </si>
  <si>
    <t>HI Trust Fund Balance at Beginning of Year as a Percentage of Annual Expenditures</t>
  </si>
  <si>
    <t>Fund</t>
  </si>
  <si>
    <t>Long-Range HI Non-Interest Income and Cost as a Percentage of Taxable Payroll, Intermediate Assumptions</t>
  </si>
  <si>
    <t>Income rate (Payable benefits)</t>
  </si>
  <si>
    <t>Cost rate</t>
  </si>
  <si>
    <t>Income rate</t>
  </si>
  <si>
    <t>Year2</t>
  </si>
  <si>
    <t>SMI Expenditures and Premiums as a Percentage of the Gross Domestic Product</t>
  </si>
  <si>
    <t>Total expenditures</t>
  </si>
  <si>
    <t>Calendar Year</t>
  </si>
  <si>
    <t>Part B expenditures</t>
  </si>
  <si>
    <t>Total Premiums</t>
  </si>
  <si>
    <t>Part B premiums</t>
  </si>
  <si>
    <t>Average OASI benefit</t>
  </si>
  <si>
    <t>Average SMI benefit</t>
  </si>
  <si>
    <t>Total SMI out-of-pocket</t>
  </si>
  <si>
    <t>Average SMI premium</t>
  </si>
  <si>
    <t>Income</t>
  </si>
  <si>
    <t>Expenditures</t>
  </si>
  <si>
    <t>HI Expenditures and Income [In billions]</t>
  </si>
  <si>
    <t>Vertical Line</t>
  </si>
  <si>
    <t>High Cost</t>
  </si>
  <si>
    <t>Intermediate</t>
  </si>
  <si>
    <t>Low Cost</t>
  </si>
  <si>
    <t>Historical</t>
  </si>
  <si>
    <t>HI Trust Fund Balance at the Beginning of the Year as a Percentage of Annual Expenditures</t>
  </si>
  <si>
    <t>Vertical line</t>
  </si>
  <si>
    <t>High-cost</t>
  </si>
  <si>
    <t>Low-cost</t>
  </si>
  <si>
    <t>Estimated HI Cost and Income Rates as a Percentage of Taxable Payroll</t>
  </si>
  <si>
    <t>Workers per Beneficiary</t>
  </si>
  <si>
    <t>Workers per HI Beneficiary</t>
  </si>
  <si>
    <t>Horizontal Line</t>
  </si>
  <si>
    <t>Present Value</t>
  </si>
  <si>
    <t>Ending Year of Valuation Period</t>
  </si>
  <si>
    <t>Comparison of HI Cost and Income Rate Projections: Current versus Prior Year’s Reports</t>
  </si>
  <si>
    <t>TS</t>
  </si>
  <si>
    <t>Disabled general revenue contribution</t>
  </si>
  <si>
    <t>Aged general revenue contribution</t>
  </si>
  <si>
    <t>Beneficiary premium</t>
  </si>
  <si>
    <t>Financing Period</t>
  </si>
  <si>
    <t>Part B Aged and Disabled Monthly Per Capita Trust Fund Income</t>
  </si>
  <si>
    <t>Percent</t>
  </si>
  <si>
    <t>Premium Income as a Percentage of Part B Expenditures</t>
  </si>
  <si>
    <t>Upper range growth</t>
  </si>
  <si>
    <t>Intermediate assumptions</t>
  </si>
  <si>
    <t>Lower growth range</t>
  </si>
  <si>
    <t>Prior report</t>
  </si>
  <si>
    <t xml:space="preserve">Current report </t>
  </si>
  <si>
    <t>Comparison of Part B Projections as a Percentage of the Gross Domestic Product: Current versus Prior Year’s Reports</t>
  </si>
  <si>
    <t>Comparison of Part D Projections as a Percentage of the Gross Domestic Product: Current versus Prior Year’s Reports</t>
  </si>
  <si>
    <t>Line</t>
  </si>
  <si>
    <t>Projected Difference between Total Medicare Outlays and Dedicated Financing Sources, as a Percentage of Total Outlays</t>
  </si>
  <si>
    <t>Comparison of Average Monthly SMI Benefits, Premiums, and Cost-Sharing to the Average Monthly Social Security Benefit [Amounts in constant 2016 dollars]</t>
  </si>
  <si>
    <t>Present Value of Cumulative HI Taxes Less Expenditures through Year Shown, Evaluated under Current-Law Tax Rates and Legislated Expenditures [Present value as of January 1, 2017; in trillions]</t>
  </si>
  <si>
    <t>2017 Income rate</t>
  </si>
  <si>
    <t>2017 Cost rate</t>
  </si>
  <si>
    <t>Actuarial Status of the Part B Account in the SMI Trust Fund through Calendar Year 2017</t>
  </si>
  <si>
    <t>2016 Income rate</t>
  </si>
  <si>
    <t>2016 Cost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</si>
</sst>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%"/>
    <numFmt numFmtId="166" formatCode="&quot;$&quot;#,##0"/>
    <numFmt numFmtId="167" formatCode="_(* #,##0_);_(* \(#,##0\);_(* &quot;-&quot;??_);_(@_)"/>
    <numFmt numFmtId="168" formatCode="0.00000"/>
    <numFmt numFmtId="169" formatCode="0.0000"/>
    <numFmt numFmtId="170" formatCode="0.0"/>
    <numFmt numFmtId="171" formatCode="0.000"/>
  </numFmts>
  <fonts count="13" x14ac:knownFonts="1">
    <font>
      <sz val="10"/>
      <name val="Times New Roman"/>
      <family val="1"/>
    </font>
    <font>
      <sz val="10"/>
      <name val="Times New Roman"/>
      <family val="1"/>
    </font>
    <font>
      <sz val="10"/>
      <name val="Courier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color theme="1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sz val="10"/>
      <name val="Arial"/>
      <family val="2"/>
    </font>
    <font>
      <sz val="10"/>
      <color theme="1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1">
    <xf numFmtId="164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4" fillId="0" borderId="0"/>
    <xf numFmtId="0" fontId="6" fillId="0" borderId="0"/>
    <xf numFmtId="9" fontId="5" fillId="0" borderId="0" applyFont="0" applyFill="0" applyBorder="0" applyAlignment="0" applyProtection="0"/>
    <xf numFmtId="0" fontId="3" fillId="0" borderId="0"/>
    <xf numFmtId="0" fontId="3" fillId="0" borderId="0"/>
  </cellStyleXfs>
  <cellXfs count="140">
    <xf numFmtId="164" fontId="0" fillId="0" borderId="0" xfId="0"/>
    <xf numFmtId="164" fontId="1" fillId="0" borderId="0" xfId="0" applyFont="1"/>
    <xf numFmtId="164" fontId="1" fillId="0" borderId="0" xfId="0" applyFont="1" applyAlignment="1">
      <alignment horizontal="center"/>
    </xf>
    <xf numFmtId="10" fontId="1" fillId="0" borderId="0" xfId="0" applyNumberFormat="1" applyFont="1"/>
    <xf numFmtId="164" fontId="1" fillId="0" borderId="1" xfId="0" applyFont="1" applyBorder="1" applyAlignment="1">
      <alignment horizontal="center"/>
    </xf>
    <xf numFmtId="0" fontId="1" fillId="0" borderId="0" xfId="3" applyFont="1"/>
    <xf numFmtId="10" fontId="1" fillId="0" borderId="0" xfId="3" applyNumberFormat="1" applyFont="1"/>
    <xf numFmtId="164" fontId="0" fillId="0" borderId="0" xfId="0" applyFill="1"/>
    <xf numFmtId="0" fontId="4" fillId="0" borderId="0" xfId="3" applyFont="1" applyAlignment="1">
      <alignment horizontal="center"/>
    </xf>
    <xf numFmtId="0" fontId="4" fillId="0" borderId="0" xfId="3" applyFont="1"/>
    <xf numFmtId="164" fontId="4" fillId="0" borderId="0" xfId="0" applyFont="1" applyAlignment="1">
      <alignment horizontal="centerContinuous"/>
    </xf>
    <xf numFmtId="10" fontId="4" fillId="0" borderId="0" xfId="0" applyNumberFormat="1" applyFont="1" applyAlignment="1">
      <alignment horizontal="centerContinuous"/>
    </xf>
    <xf numFmtId="10" fontId="4" fillId="0" borderId="0" xfId="3" applyNumberFormat="1" applyFont="1"/>
    <xf numFmtId="164" fontId="0" fillId="2" borderId="0" xfId="0" applyFill="1"/>
    <xf numFmtId="0" fontId="1" fillId="0" borderId="0" xfId="4" applyFill="1"/>
    <xf numFmtId="164" fontId="1" fillId="0" borderId="0" xfId="0" applyFont="1" applyAlignment="1">
      <alignment vertical="top"/>
    </xf>
    <xf numFmtId="0" fontId="1" fillId="0" borderId="0" xfId="3" applyFont="1" applyAlignment="1">
      <alignment vertical="top"/>
    </xf>
    <xf numFmtId="0" fontId="1" fillId="0" borderId="0" xfId="3" applyFont="1" applyFill="1"/>
    <xf numFmtId="165" fontId="1" fillId="0" borderId="0" xfId="2" applyNumberFormat="1" applyFont="1" applyFill="1" applyBorder="1"/>
    <xf numFmtId="164" fontId="1" fillId="0" borderId="0" xfId="0" applyFont="1" applyFill="1" applyBorder="1"/>
    <xf numFmtId="10" fontId="1" fillId="0" borderId="0" xfId="2" applyNumberFormat="1" applyFont="1" applyFill="1" applyBorder="1"/>
    <xf numFmtId="10" fontId="1" fillId="0" borderId="0" xfId="0" applyNumberFormat="1" applyFont="1" applyFill="1" applyBorder="1"/>
    <xf numFmtId="164" fontId="1" fillId="0" borderId="0" xfId="0" applyFont="1" applyFill="1" applyBorder="1" applyAlignment="1">
      <alignment horizontal="left"/>
    </xf>
    <xf numFmtId="164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164" fontId="0" fillId="0" borderId="0" xfId="0" applyAlignment="1">
      <alignment vertical="top"/>
    </xf>
    <xf numFmtId="164" fontId="0" fillId="0" borderId="0" xfId="0" applyFont="1"/>
    <xf numFmtId="2" fontId="0" fillId="0" borderId="0" xfId="0" applyNumberFormat="1" applyFill="1"/>
    <xf numFmtId="164" fontId="0" fillId="0" borderId="0" xfId="0" applyFont="1" applyAlignment="1">
      <alignment horizontal="right"/>
    </xf>
    <xf numFmtId="10" fontId="0" fillId="0" borderId="0" xfId="0" applyNumberFormat="1" applyFont="1" applyAlignment="1">
      <alignment horizontal="right"/>
    </xf>
    <xf numFmtId="10" fontId="4" fillId="0" borderId="0" xfId="0" applyNumberFormat="1" applyFont="1" applyFill="1"/>
    <xf numFmtId="0" fontId="4" fillId="0" borderId="0" xfId="3" applyFont="1" applyAlignment="1">
      <alignment horizontal="left" vertical="top"/>
    </xf>
    <xf numFmtId="0" fontId="4" fillId="0" borderId="0" xfId="3" applyFont="1" applyAlignment="1">
      <alignment horizontal="right"/>
    </xf>
    <xf numFmtId="0" fontId="4" fillId="0" borderId="0" xfId="3" applyFont="1" applyFill="1" applyAlignment="1">
      <alignment horizontal="left"/>
    </xf>
    <xf numFmtId="164" fontId="4" fillId="0" borderId="0" xfId="0" applyFont="1" applyFill="1"/>
    <xf numFmtId="164" fontId="0" fillId="0" borderId="0" xfId="0" applyAlignment="1">
      <alignment horizontal="left" vertical="top"/>
    </xf>
    <xf numFmtId="164" fontId="0" fillId="0" borderId="0" xfId="0" applyBorder="1" applyAlignment="1">
      <alignment horizontal="left"/>
    </xf>
    <xf numFmtId="166" fontId="1" fillId="0" borderId="0" xfId="1" applyNumberFormat="1" applyFont="1"/>
    <xf numFmtId="166" fontId="1" fillId="2" borderId="0" xfId="1" applyNumberFormat="1" applyFont="1" applyFill="1"/>
    <xf numFmtId="164" fontId="0" fillId="0" borderId="0" xfId="0" applyFill="1" applyBorder="1" applyAlignment="1">
      <alignment horizontal="left"/>
    </xf>
    <xf numFmtId="164" fontId="0" fillId="0" borderId="0" xfId="0" applyFont="1" applyAlignment="1">
      <alignment vertical="top"/>
    </xf>
    <xf numFmtId="0" fontId="3" fillId="0" borderId="0" xfId="4" applyFont="1" applyAlignment="1">
      <alignment horizontal="right"/>
    </xf>
    <xf numFmtId="3" fontId="0" fillId="0" borderId="0" xfId="4" applyNumberFormat="1" applyFont="1" applyAlignment="1">
      <alignment horizontal="right"/>
    </xf>
    <xf numFmtId="0" fontId="0" fillId="0" borderId="0" xfId="4" applyFont="1" applyAlignment="1">
      <alignment horizontal="center"/>
    </xf>
    <xf numFmtId="167" fontId="3" fillId="0" borderId="0" xfId="5" applyNumberFormat="1" applyFont="1" applyAlignment="1">
      <alignment horizontal="right"/>
    </xf>
    <xf numFmtId="0" fontId="0" fillId="0" borderId="0" xfId="4" applyFont="1" applyAlignment="1">
      <alignment horizontal="left"/>
    </xf>
    <xf numFmtId="0" fontId="0" fillId="0" borderId="0" xfId="4" applyFont="1" applyAlignment="1">
      <alignment horizontal="right"/>
    </xf>
    <xf numFmtId="0" fontId="0" fillId="0" borderId="0" xfId="4" applyFont="1" applyAlignment="1">
      <alignment horizontal="left" vertical="top"/>
    </xf>
    <xf numFmtId="0" fontId="1" fillId="0" borderId="0" xfId="4"/>
    <xf numFmtId="9" fontId="1" fillId="0" borderId="0" xfId="4" applyNumberFormat="1"/>
    <xf numFmtId="9" fontId="1" fillId="0" borderId="0" xfId="4" applyNumberFormat="1" applyFill="1"/>
    <xf numFmtId="1" fontId="1" fillId="0" borderId="0" xfId="4" applyNumberFormat="1" applyFill="1"/>
    <xf numFmtId="9" fontId="5" fillId="0" borderId="0" xfId="4" applyNumberFormat="1" applyFont="1" applyAlignment="1">
      <alignment horizontal="center"/>
    </xf>
    <xf numFmtId="9" fontId="5" fillId="0" borderId="0" xfId="4" applyNumberFormat="1" applyFont="1" applyFill="1" applyAlignment="1">
      <alignment horizontal="center"/>
    </xf>
    <xf numFmtId="0" fontId="1" fillId="0" borderId="0" xfId="4" applyFill="1" applyAlignment="1">
      <alignment horizontal="left"/>
    </xf>
    <xf numFmtId="0" fontId="1" fillId="0" borderId="0" xfId="4" applyAlignment="1">
      <alignment horizontal="left" vertical="top"/>
    </xf>
    <xf numFmtId="0" fontId="3" fillId="0" borderId="0" xfId="6" applyFont="1"/>
    <xf numFmtId="0" fontId="3" fillId="0" borderId="0" xfId="6" applyFont="1" applyFill="1"/>
    <xf numFmtId="168" fontId="1" fillId="0" borderId="0" xfId="6" applyNumberFormat="1" applyFont="1" applyFill="1"/>
    <xf numFmtId="0" fontId="1" fillId="0" borderId="0" xfId="6" applyFont="1" applyFill="1"/>
    <xf numFmtId="169" fontId="1" fillId="0" borderId="0" xfId="6" applyNumberFormat="1" applyFont="1" applyFill="1"/>
    <xf numFmtId="0" fontId="1" fillId="0" borderId="0" xfId="6" applyFont="1" applyFill="1" applyAlignment="1">
      <alignment horizontal="center"/>
    </xf>
    <xf numFmtId="0" fontId="1" fillId="0" borderId="0" xfId="6" applyFont="1" applyFill="1" applyAlignment="1">
      <alignment horizontal="left"/>
    </xf>
    <xf numFmtId="0" fontId="1" fillId="0" borderId="0" xfId="6" applyFont="1" applyFill="1" applyAlignment="1">
      <alignment horizontal="left" vertical="top"/>
    </xf>
    <xf numFmtId="0" fontId="3" fillId="0" borderId="0" xfId="4" applyFont="1"/>
    <xf numFmtId="0" fontId="0" fillId="0" borderId="0" xfId="4" applyFont="1"/>
    <xf numFmtId="3" fontId="0" fillId="0" borderId="0" xfId="4" applyNumberFormat="1" applyFont="1"/>
    <xf numFmtId="170" fontId="0" fillId="0" borderId="0" xfId="4" applyNumberFormat="1" applyFont="1"/>
    <xf numFmtId="169" fontId="1" fillId="0" borderId="0" xfId="4" applyNumberFormat="1"/>
    <xf numFmtId="0" fontId="3" fillId="0" borderId="0" xfId="4" applyFont="1" applyAlignment="1">
      <alignment horizontal="left" vertical="top"/>
    </xf>
    <xf numFmtId="0" fontId="6" fillId="0" borderId="0" xfId="7"/>
    <xf numFmtId="170" fontId="6" fillId="0" borderId="0" xfId="7" applyNumberFormat="1"/>
    <xf numFmtId="0" fontId="6" fillId="0" borderId="0" xfId="7" applyAlignment="1">
      <alignment horizontal="left"/>
    </xf>
    <xf numFmtId="0" fontId="6" fillId="0" borderId="0" xfId="7" applyAlignment="1">
      <alignment horizontal="left" vertical="top"/>
    </xf>
    <xf numFmtId="0" fontId="3" fillId="0" borderId="0" xfId="4" applyFont="1" applyFill="1"/>
    <xf numFmtId="10" fontId="0" fillId="0" borderId="0" xfId="4" applyNumberFormat="1" applyFont="1" applyAlignment="1">
      <alignment horizontal="right" vertical="top"/>
    </xf>
    <xf numFmtId="0" fontId="7" fillId="0" borderId="0" xfId="4" applyFont="1"/>
    <xf numFmtId="0" fontId="3" fillId="0" borderId="0" xfId="4" applyFont="1" applyAlignment="1">
      <alignment horizontal="centerContinuous"/>
    </xf>
    <xf numFmtId="0" fontId="4" fillId="0" borderId="0" xfId="6"/>
    <xf numFmtId="170" fontId="4" fillId="0" borderId="0" xfId="6" applyNumberFormat="1"/>
    <xf numFmtId="171" fontId="4" fillId="0" borderId="0" xfId="6" applyNumberFormat="1" applyFont="1" applyFill="1"/>
    <xf numFmtId="165" fontId="1" fillId="0" borderId="0" xfId="6" applyNumberFormat="1" applyFont="1" applyFill="1"/>
    <xf numFmtId="171" fontId="4" fillId="0" borderId="0" xfId="6" applyNumberFormat="1" applyFont="1" applyFill="1" applyBorder="1"/>
    <xf numFmtId="0" fontId="1" fillId="0" borderId="0" xfId="6" applyFont="1" applyFill="1" applyBorder="1"/>
    <xf numFmtId="165" fontId="1" fillId="0" borderId="0" xfId="6" applyNumberFormat="1" applyFont="1" applyFill="1" applyBorder="1"/>
    <xf numFmtId="171" fontId="1" fillId="0" borderId="0" xfId="6" applyNumberFormat="1" applyFont="1" applyFill="1" applyBorder="1"/>
    <xf numFmtId="0" fontId="4" fillId="0" borderId="0" xfId="6" applyFont="1" applyFill="1" applyBorder="1"/>
    <xf numFmtId="0" fontId="5" fillId="0" borderId="0" xfId="6" applyFont="1"/>
    <xf numFmtId="0" fontId="1" fillId="0" borderId="0" xfId="6" applyFont="1"/>
    <xf numFmtId="10" fontId="1" fillId="0" borderId="0" xfId="6" applyNumberFormat="1" applyFont="1" applyFill="1"/>
    <xf numFmtId="10" fontId="1" fillId="0" borderId="0" xfId="6" applyNumberFormat="1" applyFont="1"/>
    <xf numFmtId="0" fontId="1" fillId="0" borderId="0" xfId="6" applyFont="1" applyAlignment="1">
      <alignment horizontal="center"/>
    </xf>
    <xf numFmtId="3" fontId="1" fillId="0" borderId="0" xfId="6" applyNumberFormat="1" applyFont="1"/>
    <xf numFmtId="10" fontId="1" fillId="0" borderId="0" xfId="8" applyNumberFormat="1" applyFont="1"/>
    <xf numFmtId="10" fontId="1" fillId="0" borderId="0" xfId="9" applyNumberFormat="1" applyFont="1"/>
    <xf numFmtId="1" fontId="1" fillId="0" borderId="0" xfId="6" applyNumberFormat="1" applyFont="1"/>
    <xf numFmtId="1" fontId="1" fillId="0" borderId="0" xfId="6" applyNumberFormat="1" applyFont="1" applyFill="1"/>
    <xf numFmtId="10" fontId="1" fillId="0" borderId="0" xfId="9" applyNumberFormat="1" applyFont="1" applyFill="1"/>
    <xf numFmtId="0" fontId="1" fillId="0" borderId="0" xfId="6" applyFont="1" applyAlignment="1">
      <alignment horizontal="left" vertical="top"/>
    </xf>
    <xf numFmtId="0" fontId="1" fillId="0" borderId="0" xfId="10" applyFont="1"/>
    <xf numFmtId="0" fontId="6" fillId="0" borderId="0" xfId="10" applyFont="1" applyFill="1"/>
    <xf numFmtId="10" fontId="6" fillId="0" borderId="0" xfId="10" applyNumberFormat="1" applyFont="1" applyFill="1"/>
    <xf numFmtId="0" fontId="6" fillId="0" borderId="0" xfId="10" applyFont="1" applyFill="1" applyAlignment="1">
      <alignment horizontal="center"/>
    </xf>
    <xf numFmtId="3" fontId="6" fillId="0" borderId="0" xfId="10" applyNumberFormat="1" applyFont="1" applyFill="1"/>
    <xf numFmtId="165" fontId="6" fillId="0" borderId="0" xfId="10" applyNumberFormat="1" applyFont="1" applyFill="1"/>
    <xf numFmtId="0" fontId="1" fillId="0" borderId="0" xfId="10" applyFont="1" applyAlignment="1">
      <alignment horizontal="left" vertical="top"/>
    </xf>
    <xf numFmtId="164" fontId="8" fillId="0" borderId="0" xfId="0" applyFont="1" applyAlignment="1">
      <alignment horizontal="center"/>
    </xf>
    <xf numFmtId="10" fontId="8" fillId="0" borderId="0" xfId="0" applyNumberFormat="1" applyFont="1"/>
    <xf numFmtId="0" fontId="8" fillId="0" borderId="0" xfId="3" applyFont="1" applyFill="1"/>
    <xf numFmtId="10" fontId="8" fillId="0" borderId="0" xfId="3" applyNumberFormat="1" applyFont="1" applyFill="1"/>
    <xf numFmtId="164" fontId="8" fillId="0" borderId="0" xfId="0" applyFont="1" applyFill="1"/>
    <xf numFmtId="165" fontId="8" fillId="0" borderId="0" xfId="2" applyNumberFormat="1" applyFont="1" applyFill="1"/>
    <xf numFmtId="10" fontId="8" fillId="0" borderId="0" xfId="2" applyNumberFormat="1" applyFont="1" applyFill="1"/>
    <xf numFmtId="10" fontId="8" fillId="0" borderId="0" xfId="0" applyNumberFormat="1" applyFont="1" applyFill="1"/>
    <xf numFmtId="10" fontId="8" fillId="0" borderId="0" xfId="0" applyNumberFormat="1" applyFont="1" applyAlignment="1">
      <alignment horizontal="right"/>
    </xf>
    <xf numFmtId="0" fontId="9" fillId="0" borderId="0" xfId="3" applyFont="1" applyFill="1" applyAlignment="1">
      <alignment horizontal="right"/>
    </xf>
    <xf numFmtId="166" fontId="8" fillId="0" borderId="0" xfId="1" applyNumberFormat="1" applyFont="1"/>
    <xf numFmtId="0" fontId="8" fillId="0" borderId="0" xfId="4" applyFont="1" applyAlignment="1">
      <alignment horizontal="center"/>
    </xf>
    <xf numFmtId="3" fontId="8" fillId="0" borderId="0" xfId="4" applyNumberFormat="1" applyFont="1" applyAlignment="1">
      <alignment horizontal="right"/>
    </xf>
    <xf numFmtId="0" fontId="8" fillId="0" borderId="0" xfId="6" applyFont="1" applyFill="1"/>
    <xf numFmtId="168" fontId="8" fillId="0" borderId="0" xfId="6" applyNumberFormat="1" applyFont="1" applyFill="1"/>
    <xf numFmtId="0" fontId="10" fillId="0" borderId="0" xfId="6" applyFont="1" applyFill="1"/>
    <xf numFmtId="0" fontId="8" fillId="0" borderId="0" xfId="4" applyFont="1"/>
    <xf numFmtId="170" fontId="8" fillId="0" borderId="0" xfId="4" applyNumberFormat="1" applyFont="1"/>
    <xf numFmtId="0" fontId="0" fillId="0" borderId="0" xfId="6" applyFont="1" applyFill="1" applyAlignment="1">
      <alignment horizontal="left"/>
    </xf>
    <xf numFmtId="0" fontId="8" fillId="0" borderId="0" xfId="4" applyFont="1" applyAlignment="1">
      <alignment horizontal="left" vertical="top"/>
    </xf>
    <xf numFmtId="10" fontId="8" fillId="0" borderId="0" xfId="4" applyNumberFormat="1" applyFont="1" applyAlignment="1">
      <alignment horizontal="right" vertical="top"/>
    </xf>
    <xf numFmtId="165" fontId="8" fillId="0" borderId="0" xfId="6" applyNumberFormat="1" applyFont="1" applyFill="1"/>
    <xf numFmtId="0" fontId="0" fillId="0" borderId="0" xfId="6" applyFont="1" applyFill="1" applyBorder="1" applyAlignment="1">
      <alignment horizontal="left" vertical="top"/>
    </xf>
    <xf numFmtId="0" fontId="8" fillId="0" borderId="0" xfId="6" applyFont="1" applyAlignment="1">
      <alignment horizontal="center"/>
    </xf>
    <xf numFmtId="10" fontId="8" fillId="0" borderId="0" xfId="6" applyNumberFormat="1" applyFont="1"/>
    <xf numFmtId="3" fontId="8" fillId="0" borderId="0" xfId="6" applyNumberFormat="1" applyFont="1"/>
    <xf numFmtId="0" fontId="8" fillId="0" borderId="0" xfId="6" applyFont="1"/>
    <xf numFmtId="0" fontId="11" fillId="0" borderId="0" xfId="10" applyFont="1" applyFill="1" applyAlignment="1">
      <alignment horizontal="center"/>
    </xf>
    <xf numFmtId="10" fontId="11" fillId="0" borderId="0" xfId="10" applyNumberFormat="1" applyFont="1" applyFill="1"/>
    <xf numFmtId="0" fontId="11" fillId="0" borderId="0" xfId="10" applyFont="1" applyFill="1"/>
    <xf numFmtId="0" fontId="8" fillId="0" borderId="0" xfId="6" applyFont="1" applyFill="1" applyBorder="1"/>
    <xf numFmtId="10" fontId="12" fillId="0" borderId="0" xfId="0" applyNumberFormat="1" applyFont="1" applyAlignment="1">
      <alignment horizontal="right"/>
    </xf>
    <xf numFmtId="164" fontId="12" fillId="0" borderId="0" xfId="0" applyFont="1" applyAlignment="1">
      <alignment horizontal="right"/>
    </xf>
    <xf numFmtId="169" fontId="6" fillId="0" borderId="0" xfId="10" applyNumberFormat="1" applyFont="1" applyFill="1"/>
  </cellXfs>
  <cellStyles count="11">
    <cellStyle name="Comma 3" xfId="5"/>
    <cellStyle name="Currency" xfId="1" builtinId="4"/>
    <cellStyle name="Normal" xfId="0" builtinId="0" customBuiltin="1"/>
    <cellStyle name="Normal 2" xfId="4"/>
    <cellStyle name="Normal 3" xfId="6"/>
    <cellStyle name="Normal 4" xfId="7"/>
    <cellStyle name="Normal_General revenue funding" xfId="10"/>
    <cellStyle name="Normal_sheet" xfId="3"/>
    <cellStyle name="Normal_Sheet4" xfId="9"/>
    <cellStyle name="Percent" xfId="2" builtinId="5"/>
    <cellStyle name="Percent 2" xfId="8"/>
  </cellStyles>
  <dxfs count="1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top" textRotation="0" wrapText="0" indent="0" justifyLastLine="0" shrinkToFit="0" readingOrder="0"/>
    </dxf>
    <dxf>
      <numFmt numFmtId="170" formatCode="0.0"/>
    </dxf>
    <dxf>
      <numFmt numFmtId="170" formatCode="0.0"/>
    </dxf>
    <dxf>
      <numFmt numFmtId="170" formatCode="0.0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numFmt numFmtId="169" formatCode="0.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70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8" formatCode="0.00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numFmt numFmtId="13" formatCode="0%"/>
      <fill>
        <patternFill patternType="none">
          <fgColor indexed="64"/>
          <bgColor indexed="65"/>
        </patternFill>
      </fill>
    </dxf>
    <dxf>
      <numFmt numFmtId="1" formatCode="0"/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6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numFmt numFmtId="2" formatCode="0.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1637E-2"/>
          <c:y val="2.7972027972028256E-2"/>
          <c:w val="0.91211401425178162"/>
          <c:h val="0.82891266368452066"/>
        </c:manualLayout>
      </c:layout>
      <c:scatterChart>
        <c:scatterStyle val="lineMarker"/>
        <c:varyColors val="0"/>
        <c:ser>
          <c:idx val="1"/>
          <c:order val="0"/>
          <c:tx>
            <c:strRef>
              <c:f>'I.1 &amp; V.C1'!$B$2</c:f>
              <c:strCache>
                <c:ptCount val="1"/>
                <c:pt idx="0">
                  <c:v>Current Law</c:v>
                </c:pt>
              </c:strCache>
            </c:strRef>
          </c:tx>
          <c:spPr>
            <a:ln w="222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'I.1 &amp; V.C1'!$A$3:$A$95</c:f>
              <c:numCache>
                <c:formatCode>General_)</c:formatCode>
                <c:ptCount val="9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</c:numCache>
            </c:numRef>
          </c:xVal>
          <c:yVal>
            <c:numRef>
              <c:f>'I.1 &amp; V.C1'!$B$3:$B$95</c:f>
              <c:numCache>
                <c:formatCode>0.00%</c:formatCode>
                <c:ptCount val="93"/>
                <c:pt idx="0">
                  <c:v>2.1999999999999999E-2</c:v>
                </c:pt>
                <c:pt idx="1">
                  <c:v>2.3400000000000001E-2</c:v>
                </c:pt>
                <c:pt idx="2">
                  <c:v>2.4299999999999999E-2</c:v>
                </c:pt>
                <c:pt idx="3">
                  <c:v>2.47E-2</c:v>
                </c:pt>
                <c:pt idx="4">
                  <c:v>2.5399999999999999E-2</c:v>
                </c:pt>
                <c:pt idx="5">
                  <c:v>2.6100000000000002E-2</c:v>
                </c:pt>
                <c:pt idx="6">
                  <c:v>2.75E-2</c:v>
                </c:pt>
                <c:pt idx="7">
                  <c:v>2.98E-2</c:v>
                </c:pt>
                <c:pt idx="8">
                  <c:v>3.0700000000000002E-2</c:v>
                </c:pt>
                <c:pt idx="9">
                  <c:v>3.15E-2</c:v>
                </c:pt>
                <c:pt idx="10">
                  <c:v>3.49E-2</c:v>
                </c:pt>
                <c:pt idx="11">
                  <c:v>3.5000000000000003E-2</c:v>
                </c:pt>
                <c:pt idx="12">
                  <c:v>3.5299999999999998E-2</c:v>
                </c:pt>
                <c:pt idx="13">
                  <c:v>3.5499999999999997E-2</c:v>
                </c:pt>
                <c:pt idx="14">
                  <c:v>3.5400000000000001E-2</c:v>
                </c:pt>
                <c:pt idx="15">
                  <c:v>3.56E-2</c:v>
                </c:pt>
                <c:pt idx="16">
                  <c:v>3.5999999999999997E-2</c:v>
                </c:pt>
                <c:pt idx="17">
                  <c:v>3.6299999999999999E-2</c:v>
                </c:pt>
                <c:pt idx="18">
                  <c:v>3.6200000000000003E-2</c:v>
                </c:pt>
                <c:pt idx="19">
                  <c:v>3.6400000000000002E-2</c:v>
                </c:pt>
                <c:pt idx="20">
                  <c:v>3.7499999999999999E-2</c:v>
                </c:pt>
                <c:pt idx="21">
                  <c:v>3.85E-2</c:v>
                </c:pt>
                <c:pt idx="22">
                  <c:v>3.9600000000000003E-2</c:v>
                </c:pt>
                <c:pt idx="23">
                  <c:v>4.0800000000000003E-2</c:v>
                </c:pt>
                <c:pt idx="24">
                  <c:v>4.2000000000000003E-2</c:v>
                </c:pt>
                <c:pt idx="25">
                  <c:v>4.3200000000000002E-2</c:v>
                </c:pt>
                <c:pt idx="26">
                  <c:v>4.41E-2</c:v>
                </c:pt>
                <c:pt idx="27">
                  <c:v>4.6100000000000002E-2</c:v>
                </c:pt>
                <c:pt idx="28">
                  <c:v>4.7199999999999999E-2</c:v>
                </c:pt>
                <c:pt idx="29">
                  <c:v>4.82E-2</c:v>
                </c:pt>
                <c:pt idx="30">
                  <c:v>4.9299999999999997E-2</c:v>
                </c:pt>
                <c:pt idx="31">
                  <c:v>5.0099999999999999E-2</c:v>
                </c:pt>
                <c:pt idx="32">
                  <c:v>5.0999999999999997E-2</c:v>
                </c:pt>
                <c:pt idx="33">
                  <c:v>5.1900000000000002E-2</c:v>
                </c:pt>
                <c:pt idx="34">
                  <c:v>5.2699999999999997E-2</c:v>
                </c:pt>
                <c:pt idx="35">
                  <c:v>5.3400000000000003E-2</c:v>
                </c:pt>
                <c:pt idx="36">
                  <c:v>5.3999999999999999E-2</c:v>
                </c:pt>
                <c:pt idx="37">
                  <c:v>5.4600000000000003E-2</c:v>
                </c:pt>
                <c:pt idx="38">
                  <c:v>5.5100000000000003E-2</c:v>
                </c:pt>
                <c:pt idx="39">
                  <c:v>5.5399999999999998E-2</c:v>
                </c:pt>
                <c:pt idx="40">
                  <c:v>5.5599999999999997E-2</c:v>
                </c:pt>
                <c:pt idx="41">
                  <c:v>5.5800000000000002E-2</c:v>
                </c:pt>
                <c:pt idx="42">
                  <c:v>5.5899999999999998E-2</c:v>
                </c:pt>
                <c:pt idx="43">
                  <c:v>5.5899999999999998E-2</c:v>
                </c:pt>
                <c:pt idx="44">
                  <c:v>5.6000000000000001E-2</c:v>
                </c:pt>
                <c:pt idx="45">
                  <c:v>5.6099999999999997E-2</c:v>
                </c:pt>
                <c:pt idx="46">
                  <c:v>5.62E-2</c:v>
                </c:pt>
                <c:pt idx="47">
                  <c:v>5.6300000000000003E-2</c:v>
                </c:pt>
                <c:pt idx="48">
                  <c:v>5.6300000000000003E-2</c:v>
                </c:pt>
                <c:pt idx="49">
                  <c:v>5.6300000000000003E-2</c:v>
                </c:pt>
                <c:pt idx="50">
                  <c:v>5.6300000000000003E-2</c:v>
                </c:pt>
                <c:pt idx="51">
                  <c:v>5.62E-2</c:v>
                </c:pt>
                <c:pt idx="52">
                  <c:v>5.62E-2</c:v>
                </c:pt>
                <c:pt idx="53">
                  <c:v>5.62E-2</c:v>
                </c:pt>
                <c:pt idx="54">
                  <c:v>5.62E-2</c:v>
                </c:pt>
                <c:pt idx="55">
                  <c:v>5.62E-2</c:v>
                </c:pt>
                <c:pt idx="56">
                  <c:v>5.6300000000000003E-2</c:v>
                </c:pt>
                <c:pt idx="57">
                  <c:v>5.6399999999999999E-2</c:v>
                </c:pt>
                <c:pt idx="58">
                  <c:v>5.6500000000000002E-2</c:v>
                </c:pt>
                <c:pt idx="59">
                  <c:v>5.6500000000000002E-2</c:v>
                </c:pt>
                <c:pt idx="60">
                  <c:v>5.6599999999999998E-2</c:v>
                </c:pt>
                <c:pt idx="61">
                  <c:v>5.67E-2</c:v>
                </c:pt>
                <c:pt idx="62">
                  <c:v>5.6800000000000003E-2</c:v>
                </c:pt>
                <c:pt idx="63">
                  <c:v>5.6800000000000003E-2</c:v>
                </c:pt>
                <c:pt idx="64">
                  <c:v>5.6899999999999999E-2</c:v>
                </c:pt>
                <c:pt idx="65">
                  <c:v>5.7099999999999998E-2</c:v>
                </c:pt>
                <c:pt idx="66">
                  <c:v>5.7200000000000001E-2</c:v>
                </c:pt>
                <c:pt idx="67">
                  <c:v>5.7299999999999997E-2</c:v>
                </c:pt>
                <c:pt idx="68">
                  <c:v>5.7500000000000002E-2</c:v>
                </c:pt>
                <c:pt idx="69">
                  <c:v>5.7599999999999998E-2</c:v>
                </c:pt>
                <c:pt idx="70">
                  <c:v>5.7700000000000001E-2</c:v>
                </c:pt>
                <c:pt idx="71">
                  <c:v>5.79E-2</c:v>
                </c:pt>
                <c:pt idx="72">
                  <c:v>5.8000000000000003E-2</c:v>
                </c:pt>
                <c:pt idx="73">
                  <c:v>5.8200000000000002E-2</c:v>
                </c:pt>
                <c:pt idx="74">
                  <c:v>5.8299999999999998E-2</c:v>
                </c:pt>
                <c:pt idx="75">
                  <c:v>5.8400000000000001E-2</c:v>
                </c:pt>
                <c:pt idx="76">
                  <c:v>5.8500000000000003E-2</c:v>
                </c:pt>
                <c:pt idx="77">
                  <c:v>5.8599999999999999E-2</c:v>
                </c:pt>
                <c:pt idx="78">
                  <c:v>5.8599999999999999E-2</c:v>
                </c:pt>
                <c:pt idx="79">
                  <c:v>5.8599999999999999E-2</c:v>
                </c:pt>
                <c:pt idx="80">
                  <c:v>5.8500000000000003E-2</c:v>
                </c:pt>
                <c:pt idx="81">
                  <c:v>5.8500000000000003E-2</c:v>
                </c:pt>
                <c:pt idx="82">
                  <c:v>5.8400000000000001E-2</c:v>
                </c:pt>
                <c:pt idx="83">
                  <c:v>5.8400000000000001E-2</c:v>
                </c:pt>
                <c:pt idx="84">
                  <c:v>5.8400000000000001E-2</c:v>
                </c:pt>
                <c:pt idx="85">
                  <c:v>5.8400000000000001E-2</c:v>
                </c:pt>
                <c:pt idx="86">
                  <c:v>5.8400000000000001E-2</c:v>
                </c:pt>
                <c:pt idx="87">
                  <c:v>5.8400000000000001E-2</c:v>
                </c:pt>
                <c:pt idx="88">
                  <c:v>5.8500000000000003E-2</c:v>
                </c:pt>
                <c:pt idx="89">
                  <c:v>5.8500000000000003E-2</c:v>
                </c:pt>
                <c:pt idx="90">
                  <c:v>5.8599999999999999E-2</c:v>
                </c:pt>
                <c:pt idx="91">
                  <c:v>5.8599999999999999E-2</c:v>
                </c:pt>
                <c:pt idx="92">
                  <c:v>5.8700000000000002E-2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'I.1 &amp; V.C1'!$C$2</c:f>
              <c:strCache>
                <c:ptCount val="1"/>
                <c:pt idx="0">
                  <c:v>Illustrative Alternative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'I.1 &amp; V.C1'!$A$3:$A$95</c:f>
              <c:numCache>
                <c:formatCode>General_)</c:formatCode>
                <c:ptCount val="9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</c:numCache>
            </c:numRef>
          </c:xVal>
          <c:yVal>
            <c:numRef>
              <c:f>'I.1 &amp; V.C1'!$C$3:$C$95</c:f>
              <c:numCache>
                <c:formatCode>0.00%</c:formatCode>
                <c:ptCount val="93"/>
                <c:pt idx="0">
                  <c:v>2.1999999999999999E-2</c:v>
                </c:pt>
                <c:pt idx="1">
                  <c:v>2.3400000000000001E-2</c:v>
                </c:pt>
                <c:pt idx="2">
                  <c:v>2.4299999999999999E-2</c:v>
                </c:pt>
                <c:pt idx="3">
                  <c:v>2.47E-2</c:v>
                </c:pt>
                <c:pt idx="4">
                  <c:v>2.5399999999999999E-2</c:v>
                </c:pt>
                <c:pt idx="5">
                  <c:v>2.6100000000000002E-2</c:v>
                </c:pt>
                <c:pt idx="6">
                  <c:v>2.75E-2</c:v>
                </c:pt>
                <c:pt idx="7">
                  <c:v>2.98E-2</c:v>
                </c:pt>
                <c:pt idx="8">
                  <c:v>3.0700000000000002E-2</c:v>
                </c:pt>
                <c:pt idx="9">
                  <c:v>3.15E-2</c:v>
                </c:pt>
                <c:pt idx="10">
                  <c:v>3.49E-2</c:v>
                </c:pt>
                <c:pt idx="11">
                  <c:v>3.5000000000000003E-2</c:v>
                </c:pt>
                <c:pt idx="12">
                  <c:v>3.5299999999999998E-2</c:v>
                </c:pt>
                <c:pt idx="13">
                  <c:v>3.5499999999999997E-2</c:v>
                </c:pt>
                <c:pt idx="14">
                  <c:v>3.5400000000000001E-2</c:v>
                </c:pt>
                <c:pt idx="15">
                  <c:v>3.56E-2</c:v>
                </c:pt>
                <c:pt idx="16">
                  <c:v>3.5999999999999997E-2</c:v>
                </c:pt>
                <c:pt idx="17">
                  <c:v>3.6299999999999999E-2</c:v>
                </c:pt>
                <c:pt idx="18">
                  <c:v>3.6200000000000003E-2</c:v>
                </c:pt>
                <c:pt idx="19">
                  <c:v>3.6400000000000002E-2</c:v>
                </c:pt>
                <c:pt idx="20">
                  <c:v>3.7499999999999999E-2</c:v>
                </c:pt>
                <c:pt idx="21">
                  <c:v>3.85E-2</c:v>
                </c:pt>
                <c:pt idx="22">
                  <c:v>3.9600000000000003E-2</c:v>
                </c:pt>
                <c:pt idx="23">
                  <c:v>4.0800000000000003E-2</c:v>
                </c:pt>
                <c:pt idx="24">
                  <c:v>4.2099999999999999E-2</c:v>
                </c:pt>
                <c:pt idx="25">
                  <c:v>4.3400000000000001E-2</c:v>
                </c:pt>
                <c:pt idx="26">
                  <c:v>4.4499999999999998E-2</c:v>
                </c:pt>
                <c:pt idx="27">
                  <c:v>4.6800000000000001E-2</c:v>
                </c:pt>
                <c:pt idx="28">
                  <c:v>4.82E-2</c:v>
                </c:pt>
                <c:pt idx="29">
                  <c:v>4.9599999999999998E-2</c:v>
                </c:pt>
                <c:pt idx="30">
                  <c:v>5.0900000000000001E-2</c:v>
                </c:pt>
                <c:pt idx="31">
                  <c:v>5.21E-2</c:v>
                </c:pt>
                <c:pt idx="32">
                  <c:v>5.33E-2</c:v>
                </c:pt>
                <c:pt idx="33">
                  <c:v>5.45E-2</c:v>
                </c:pt>
                <c:pt idx="34">
                  <c:v>5.5599999999999997E-2</c:v>
                </c:pt>
                <c:pt idx="35">
                  <c:v>5.67E-2</c:v>
                </c:pt>
                <c:pt idx="36">
                  <c:v>5.7799999999999997E-2</c:v>
                </c:pt>
                <c:pt idx="37">
                  <c:v>5.8799999999999998E-2</c:v>
                </c:pt>
                <c:pt idx="38">
                  <c:v>5.96E-2</c:v>
                </c:pt>
                <c:pt idx="39">
                  <c:v>6.0400000000000002E-2</c:v>
                </c:pt>
                <c:pt idx="40">
                  <c:v>6.0999999999999999E-2</c:v>
                </c:pt>
                <c:pt idx="41">
                  <c:v>6.1499999999999999E-2</c:v>
                </c:pt>
                <c:pt idx="42">
                  <c:v>6.2E-2</c:v>
                </c:pt>
                <c:pt idx="43">
                  <c:v>6.2600000000000003E-2</c:v>
                </c:pt>
                <c:pt idx="44">
                  <c:v>6.3100000000000003E-2</c:v>
                </c:pt>
                <c:pt idx="45">
                  <c:v>6.3600000000000004E-2</c:v>
                </c:pt>
                <c:pt idx="46">
                  <c:v>6.4100000000000004E-2</c:v>
                </c:pt>
                <c:pt idx="47">
                  <c:v>6.4600000000000005E-2</c:v>
                </c:pt>
                <c:pt idx="48">
                  <c:v>6.5000000000000002E-2</c:v>
                </c:pt>
                <c:pt idx="49">
                  <c:v>6.5500000000000003E-2</c:v>
                </c:pt>
                <c:pt idx="50">
                  <c:v>6.59E-2</c:v>
                </c:pt>
                <c:pt idx="51">
                  <c:v>6.6299999999999998E-2</c:v>
                </c:pt>
                <c:pt idx="52">
                  <c:v>6.6699999999999995E-2</c:v>
                </c:pt>
                <c:pt idx="53">
                  <c:v>6.7100000000000007E-2</c:v>
                </c:pt>
                <c:pt idx="54">
                  <c:v>6.7599999999999993E-2</c:v>
                </c:pt>
                <c:pt idx="55">
                  <c:v>6.8000000000000005E-2</c:v>
                </c:pt>
                <c:pt idx="56">
                  <c:v>6.8599999999999994E-2</c:v>
                </c:pt>
                <c:pt idx="57">
                  <c:v>6.9099999999999995E-2</c:v>
                </c:pt>
                <c:pt idx="58">
                  <c:v>6.9699999999999998E-2</c:v>
                </c:pt>
                <c:pt idx="59">
                  <c:v>7.0199999999999999E-2</c:v>
                </c:pt>
                <c:pt idx="60">
                  <c:v>7.0699999999999999E-2</c:v>
                </c:pt>
                <c:pt idx="61">
                  <c:v>7.1300000000000002E-2</c:v>
                </c:pt>
                <c:pt idx="62">
                  <c:v>7.1900000000000006E-2</c:v>
                </c:pt>
                <c:pt idx="63">
                  <c:v>7.2400000000000006E-2</c:v>
                </c:pt>
                <c:pt idx="64">
                  <c:v>7.2999999999999995E-2</c:v>
                </c:pt>
                <c:pt idx="65">
                  <c:v>7.3700000000000002E-2</c:v>
                </c:pt>
                <c:pt idx="66">
                  <c:v>7.4300000000000005E-2</c:v>
                </c:pt>
                <c:pt idx="67">
                  <c:v>7.4999999999999997E-2</c:v>
                </c:pt>
                <c:pt idx="68">
                  <c:v>7.5700000000000003E-2</c:v>
                </c:pt>
                <c:pt idx="69">
                  <c:v>7.6300000000000007E-2</c:v>
                </c:pt>
                <c:pt idx="70">
                  <c:v>7.6999999999999999E-2</c:v>
                </c:pt>
                <c:pt idx="71">
                  <c:v>7.7700000000000005E-2</c:v>
                </c:pt>
                <c:pt idx="72">
                  <c:v>7.8399999999999997E-2</c:v>
                </c:pt>
                <c:pt idx="73">
                  <c:v>7.9100000000000004E-2</c:v>
                </c:pt>
                <c:pt idx="74">
                  <c:v>7.9799999999999996E-2</c:v>
                </c:pt>
                <c:pt idx="75">
                  <c:v>8.0500000000000002E-2</c:v>
                </c:pt>
                <c:pt idx="76">
                  <c:v>8.1100000000000005E-2</c:v>
                </c:pt>
                <c:pt idx="77">
                  <c:v>8.1699999999999995E-2</c:v>
                </c:pt>
                <c:pt idx="78">
                  <c:v>8.2199999999999995E-2</c:v>
                </c:pt>
                <c:pt idx="79">
                  <c:v>8.2799999999999999E-2</c:v>
                </c:pt>
                <c:pt idx="80">
                  <c:v>8.3199999999999996E-2</c:v>
                </c:pt>
                <c:pt idx="81">
                  <c:v>8.3699999999999997E-2</c:v>
                </c:pt>
                <c:pt idx="82">
                  <c:v>8.4199999999999997E-2</c:v>
                </c:pt>
                <c:pt idx="83">
                  <c:v>8.4599999999999995E-2</c:v>
                </c:pt>
                <c:pt idx="84">
                  <c:v>8.5099999999999995E-2</c:v>
                </c:pt>
                <c:pt idx="85">
                  <c:v>8.5699999999999998E-2</c:v>
                </c:pt>
                <c:pt idx="86">
                  <c:v>8.6199999999999999E-2</c:v>
                </c:pt>
                <c:pt idx="87">
                  <c:v>8.6800000000000002E-2</c:v>
                </c:pt>
                <c:pt idx="88">
                  <c:v>8.7300000000000003E-2</c:v>
                </c:pt>
                <c:pt idx="89">
                  <c:v>8.7999999999999995E-2</c:v>
                </c:pt>
                <c:pt idx="90">
                  <c:v>8.8599999999999998E-2</c:v>
                </c:pt>
                <c:pt idx="91">
                  <c:v>8.9200000000000002E-2</c:v>
                </c:pt>
                <c:pt idx="92">
                  <c:v>8.9800000000000005E-2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381224"/>
        <c:axId val="466382008"/>
      </c:scatterChart>
      <c:valAx>
        <c:axId val="466381224"/>
        <c:scaling>
          <c:orientation val="minMax"/>
          <c:max val="2091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09977271297601"/>
              <c:y val="0.919741235577228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6382008"/>
        <c:crossesAt val="0"/>
        <c:crossBetween val="midCat"/>
        <c:majorUnit val="10"/>
        <c:minorUnit val="5"/>
      </c:valAx>
      <c:valAx>
        <c:axId val="466382008"/>
        <c:scaling>
          <c:orientation val="minMax"/>
          <c:max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6381224"/>
        <c:crossesAt val="2000"/>
        <c:crossBetween val="midCat"/>
        <c:majorUnit val="2.0000000000000011E-2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5803580371057349"/>
          <c:y val="0.52534935895544843"/>
          <c:w val="0.33028796400449945"/>
          <c:h val="0.16456967708818862"/>
        </c:manualLayout>
      </c:layout>
      <c:overlay val="1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</a:ln>
        <a:effectLst/>
      </c:spPr>
      <c:txPr>
        <a:bodyPr/>
        <a:lstStyle/>
        <a:p>
          <a:pPr>
            <a:defRPr sz="7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78746391855507E-2"/>
          <c:y val="4.312354312354312E-2"/>
          <c:w val="0.90498812351543945"/>
          <c:h val="0.8054548479769553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III.B3!$B$2</c:f>
              <c:strCache>
                <c:ptCount val="1"/>
                <c:pt idx="0">
                  <c:v>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III.B3!$A$3:$A$137</c:f>
              <c:numCache>
                <c:formatCode>General</c:formatCode>
                <c:ptCount val="135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</c:numCache>
            </c:numRef>
          </c:xVal>
          <c:yVal>
            <c:numRef>
              <c:f>III.B3!$B$3:$B$137</c:f>
              <c:numCache>
                <c:formatCode>0.00000</c:formatCode>
                <c:ptCount val="135"/>
                <c:pt idx="0">
                  <c:v>7.0000000000000001E-3</c:v>
                </c:pt>
                <c:pt idx="1">
                  <c:v>7.0000000000000001E-3</c:v>
                </c:pt>
                <c:pt idx="2">
                  <c:v>0.01</c:v>
                </c:pt>
                <c:pt idx="3">
                  <c:v>0.01</c:v>
                </c:pt>
                <c:pt idx="4">
                  <c:v>1.2E-2</c:v>
                </c:pt>
                <c:pt idx="5">
                  <c:v>1.2E-2</c:v>
                </c:pt>
                <c:pt idx="6">
                  <c:v>1.2E-2</c:v>
                </c:pt>
                <c:pt idx="7">
                  <c:v>1.2E-2</c:v>
                </c:pt>
                <c:pt idx="8">
                  <c:v>1.2E-2</c:v>
                </c:pt>
                <c:pt idx="9">
                  <c:v>1.2E-2</c:v>
                </c:pt>
                <c:pt idx="10">
                  <c:v>0.02</c:v>
                </c:pt>
                <c:pt idx="11">
                  <c:v>0.02</c:v>
                </c:pt>
                <c:pt idx="12">
                  <c:v>1.7999999999999999E-2</c:v>
                </c:pt>
                <c:pt idx="13">
                  <c:v>1.7999999999999999E-2</c:v>
                </c:pt>
                <c:pt idx="14">
                  <c:v>1.7999999999999999E-2</c:v>
                </c:pt>
                <c:pt idx="15">
                  <c:v>1.7999999999999999E-2</c:v>
                </c:pt>
                <c:pt idx="16">
                  <c:v>1.7999999999999999E-2</c:v>
                </c:pt>
                <c:pt idx="17">
                  <c:v>0.02</c:v>
                </c:pt>
                <c:pt idx="18">
                  <c:v>0.02</c:v>
                </c:pt>
                <c:pt idx="19">
                  <c:v>2.1000000000000001E-2</c:v>
                </c:pt>
                <c:pt idx="20">
                  <c:v>2.1000000000000001E-2</c:v>
                </c:pt>
                <c:pt idx="21">
                  <c:v>2.1000000000000001E-2</c:v>
                </c:pt>
                <c:pt idx="22">
                  <c:v>2.5999999999999999E-2</c:v>
                </c:pt>
                <c:pt idx="23">
                  <c:v>2.5999999999999999E-2</c:v>
                </c:pt>
                <c:pt idx="24">
                  <c:v>2.5999999999999999E-2</c:v>
                </c:pt>
                <c:pt idx="25">
                  <c:v>2.5999999999999999E-2</c:v>
                </c:pt>
                <c:pt idx="26">
                  <c:v>2.5999999999999999E-2</c:v>
                </c:pt>
                <c:pt idx="27">
                  <c:v>2.7E-2</c:v>
                </c:pt>
                <c:pt idx="28">
                  <c:v>2.7E-2</c:v>
                </c:pt>
                <c:pt idx="29">
                  <c:v>2.9319999999999999E-2</c:v>
                </c:pt>
                <c:pt idx="30">
                  <c:v>2.9239999999999999E-2</c:v>
                </c:pt>
                <c:pt idx="31">
                  <c:v>2.9239999999999999E-2</c:v>
                </c:pt>
                <c:pt idx="32">
                  <c:v>2.9239999999999999E-2</c:v>
                </c:pt>
                <c:pt idx="33">
                  <c:v>2.9219999999999999E-2</c:v>
                </c:pt>
                <c:pt idx="34">
                  <c:v>2.938E-2</c:v>
                </c:pt>
                <c:pt idx="35">
                  <c:v>2.9440000000000001E-2</c:v>
                </c:pt>
                <c:pt idx="36">
                  <c:v>2.9389999999999999E-2</c:v>
                </c:pt>
                <c:pt idx="37">
                  <c:v>3.0620000000000001E-2</c:v>
                </c:pt>
                <c:pt idx="38">
                  <c:v>3.0550000000000001E-2</c:v>
                </c:pt>
                <c:pt idx="39">
                  <c:v>3.056E-2</c:v>
                </c:pt>
                <c:pt idx="40">
                  <c:v>3.0589999999999999E-2</c:v>
                </c:pt>
                <c:pt idx="41">
                  <c:v>3.075E-2</c:v>
                </c:pt>
                <c:pt idx="42">
                  <c:v>3.1019999999999999E-2</c:v>
                </c:pt>
                <c:pt idx="43">
                  <c:v>3.1140000000000001E-2</c:v>
                </c:pt>
                <c:pt idx="44">
                  <c:v>3.1040000000000002E-2</c:v>
                </c:pt>
                <c:pt idx="45">
                  <c:v>3.1029999999999999E-2</c:v>
                </c:pt>
                <c:pt idx="46">
                  <c:v>3.1140000000000001E-2</c:v>
                </c:pt>
                <c:pt idx="47">
                  <c:v>3.1230000000000001E-2</c:v>
                </c:pt>
                <c:pt idx="48">
                  <c:v>3.1189999999999999E-2</c:v>
                </c:pt>
                <c:pt idx="49">
                  <c:v>3.125E-2</c:v>
                </c:pt>
                <c:pt idx="50">
                  <c:v>3.1440000000000003E-2</c:v>
                </c:pt>
                <c:pt idx="51">
                  <c:v>3.1370000000000002E-2</c:v>
                </c:pt>
                <c:pt idx="52">
                  <c:v>3.1899999999999998E-2</c:v>
                </c:pt>
                <c:pt idx="53">
                  <c:v>3.202E-2</c:v>
                </c:pt>
                <c:pt idx="54">
                  <c:v>3.2120000000000003E-2</c:v>
                </c:pt>
                <c:pt idx="55">
                  <c:v>3.236E-2</c:v>
                </c:pt>
                <c:pt idx="56">
                  <c:v>3.3259999999999998E-2</c:v>
                </c:pt>
                <c:pt idx="57">
                  <c:v>3.3439999999999998E-2</c:v>
                </c:pt>
                <c:pt idx="58">
                  <c:v>3.3459999999999997E-2</c:v>
                </c:pt>
                <c:pt idx="59">
                  <c:v>3.3480000000000003E-2</c:v>
                </c:pt>
                <c:pt idx="60">
                  <c:v>3.3680000000000002E-2</c:v>
                </c:pt>
                <c:pt idx="61">
                  <c:v>3.3829999999999999E-2</c:v>
                </c:pt>
                <c:pt idx="62">
                  <c:v>3.4020000000000002E-2</c:v>
                </c:pt>
                <c:pt idx="63">
                  <c:v>3.422E-2</c:v>
                </c:pt>
                <c:pt idx="64">
                  <c:v>3.4430000000000002E-2</c:v>
                </c:pt>
                <c:pt idx="65">
                  <c:v>3.465E-2</c:v>
                </c:pt>
                <c:pt idx="66">
                  <c:v>3.4869999999999998E-2</c:v>
                </c:pt>
                <c:pt idx="67">
                  <c:v>3.5099999999999999E-2</c:v>
                </c:pt>
                <c:pt idx="68">
                  <c:v>3.5340000000000003E-2</c:v>
                </c:pt>
                <c:pt idx="69">
                  <c:v>3.56E-2</c:v>
                </c:pt>
                <c:pt idx="70">
                  <c:v>3.5830000000000001E-2</c:v>
                </c:pt>
                <c:pt idx="71">
                  <c:v>3.6040000000000003E-2</c:v>
                </c:pt>
                <c:pt idx="72">
                  <c:v>3.6240000000000001E-2</c:v>
                </c:pt>
                <c:pt idx="73">
                  <c:v>3.644E-2</c:v>
                </c:pt>
                <c:pt idx="74">
                  <c:v>3.662E-2</c:v>
                </c:pt>
                <c:pt idx="75">
                  <c:v>3.6799999999999999E-2</c:v>
                </c:pt>
                <c:pt idx="76">
                  <c:v>3.6979999999999999E-2</c:v>
                </c:pt>
                <c:pt idx="77">
                  <c:v>3.7139999999999999E-2</c:v>
                </c:pt>
                <c:pt idx="78">
                  <c:v>3.7289999999999997E-2</c:v>
                </c:pt>
                <c:pt idx="79">
                  <c:v>3.7429999999999998E-2</c:v>
                </c:pt>
                <c:pt idx="80">
                  <c:v>3.7560000000000003E-2</c:v>
                </c:pt>
                <c:pt idx="81">
                  <c:v>3.7679999999999998E-2</c:v>
                </c:pt>
                <c:pt idx="82">
                  <c:v>3.78E-2</c:v>
                </c:pt>
                <c:pt idx="83">
                  <c:v>3.7909999999999999E-2</c:v>
                </c:pt>
                <c:pt idx="84">
                  <c:v>3.8019999999999998E-2</c:v>
                </c:pt>
                <c:pt idx="85">
                  <c:v>3.8120000000000001E-2</c:v>
                </c:pt>
                <c:pt idx="86">
                  <c:v>3.8210000000000001E-2</c:v>
                </c:pt>
                <c:pt idx="87">
                  <c:v>3.832E-2</c:v>
                </c:pt>
                <c:pt idx="88">
                  <c:v>3.8429999999999999E-2</c:v>
                </c:pt>
                <c:pt idx="89">
                  <c:v>3.8530000000000002E-2</c:v>
                </c:pt>
                <c:pt idx="90">
                  <c:v>3.8640000000000001E-2</c:v>
                </c:pt>
                <c:pt idx="91">
                  <c:v>3.8760000000000003E-2</c:v>
                </c:pt>
                <c:pt idx="92">
                  <c:v>3.8870000000000002E-2</c:v>
                </c:pt>
                <c:pt idx="93">
                  <c:v>3.8989999999999997E-2</c:v>
                </c:pt>
                <c:pt idx="94">
                  <c:v>3.9109999999999999E-2</c:v>
                </c:pt>
                <c:pt idx="95">
                  <c:v>3.9230000000000001E-2</c:v>
                </c:pt>
                <c:pt idx="96">
                  <c:v>3.9359999999999999E-2</c:v>
                </c:pt>
                <c:pt idx="97">
                  <c:v>3.9489999999999997E-2</c:v>
                </c:pt>
                <c:pt idx="98">
                  <c:v>3.9629999999999999E-2</c:v>
                </c:pt>
                <c:pt idx="99">
                  <c:v>3.9759999999999997E-2</c:v>
                </c:pt>
                <c:pt idx="100">
                  <c:v>3.9899999999999998E-2</c:v>
                </c:pt>
                <c:pt idx="101">
                  <c:v>4.0050000000000002E-2</c:v>
                </c:pt>
                <c:pt idx="102">
                  <c:v>4.0189999999999997E-2</c:v>
                </c:pt>
                <c:pt idx="103">
                  <c:v>4.0329999999999998E-2</c:v>
                </c:pt>
                <c:pt idx="104">
                  <c:v>4.0469999999999999E-2</c:v>
                </c:pt>
                <c:pt idx="105">
                  <c:v>4.0599999999999997E-2</c:v>
                </c:pt>
                <c:pt idx="106">
                  <c:v>4.0739999999999998E-2</c:v>
                </c:pt>
                <c:pt idx="107">
                  <c:v>4.0869999999999997E-2</c:v>
                </c:pt>
                <c:pt idx="108">
                  <c:v>4.1009999999999998E-2</c:v>
                </c:pt>
                <c:pt idx="109">
                  <c:v>4.1140000000000003E-2</c:v>
                </c:pt>
                <c:pt idx="110">
                  <c:v>4.1270000000000001E-2</c:v>
                </c:pt>
                <c:pt idx="111">
                  <c:v>4.1390000000000003E-2</c:v>
                </c:pt>
                <c:pt idx="112">
                  <c:v>4.1520000000000001E-2</c:v>
                </c:pt>
                <c:pt idx="113">
                  <c:v>4.165E-2</c:v>
                </c:pt>
                <c:pt idx="114">
                  <c:v>4.1770000000000002E-2</c:v>
                </c:pt>
                <c:pt idx="115">
                  <c:v>4.1889999999999997E-2</c:v>
                </c:pt>
                <c:pt idx="116">
                  <c:v>4.2000000000000003E-2</c:v>
                </c:pt>
                <c:pt idx="117">
                  <c:v>4.2110000000000002E-2</c:v>
                </c:pt>
                <c:pt idx="118">
                  <c:v>4.2220000000000001E-2</c:v>
                </c:pt>
                <c:pt idx="119">
                  <c:v>4.2320000000000003E-2</c:v>
                </c:pt>
                <c:pt idx="120">
                  <c:v>4.2419999999999999E-2</c:v>
                </c:pt>
                <c:pt idx="121">
                  <c:v>4.2509999999999999E-2</c:v>
                </c:pt>
                <c:pt idx="122">
                  <c:v>4.2590000000000003E-2</c:v>
                </c:pt>
                <c:pt idx="123">
                  <c:v>4.267E-2</c:v>
                </c:pt>
                <c:pt idx="124">
                  <c:v>4.2750000000000003E-2</c:v>
                </c:pt>
                <c:pt idx="125">
                  <c:v>4.283E-2</c:v>
                </c:pt>
                <c:pt idx="126">
                  <c:v>4.2909999999999997E-2</c:v>
                </c:pt>
                <c:pt idx="127">
                  <c:v>4.2999999999999997E-2</c:v>
                </c:pt>
                <c:pt idx="128">
                  <c:v>4.308E-2</c:v>
                </c:pt>
                <c:pt idx="129">
                  <c:v>4.317E-2</c:v>
                </c:pt>
                <c:pt idx="130">
                  <c:v>4.3249999999999997E-2</c:v>
                </c:pt>
                <c:pt idx="131">
                  <c:v>4.3339999999999997E-2</c:v>
                </c:pt>
                <c:pt idx="132">
                  <c:v>4.3430000000000003E-2</c:v>
                </c:pt>
                <c:pt idx="133">
                  <c:v>4.3520000000000003E-2</c:v>
                </c:pt>
                <c:pt idx="134">
                  <c:v>4.3610000000000003E-2</c:v>
                </c:pt>
              </c:numCache>
            </c:numRef>
          </c:yVal>
          <c:smooth val="0"/>
        </c:ser>
        <c:ser>
          <c:idx val="2"/>
          <c:order val="1"/>
          <c:tx>
            <c:strRef>
              <c:f>III.B3!$C$2</c:f>
              <c:strCache>
                <c:ptCount val="1"/>
                <c:pt idx="0">
                  <c:v>Low-cost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III.B3!$A$61:$A$137</c:f>
              <c:numCache>
                <c:formatCode>General</c:formatCode>
                <c:ptCount val="7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  <c:pt idx="36">
                  <c:v>2051</c:v>
                </c:pt>
                <c:pt idx="37">
                  <c:v>2052</c:v>
                </c:pt>
                <c:pt idx="38">
                  <c:v>2053</c:v>
                </c:pt>
                <c:pt idx="39">
                  <c:v>2054</c:v>
                </c:pt>
                <c:pt idx="40">
                  <c:v>2055</c:v>
                </c:pt>
                <c:pt idx="41">
                  <c:v>2056</c:v>
                </c:pt>
                <c:pt idx="42">
                  <c:v>2057</c:v>
                </c:pt>
                <c:pt idx="43">
                  <c:v>2058</c:v>
                </c:pt>
                <c:pt idx="44">
                  <c:v>2059</c:v>
                </c:pt>
                <c:pt idx="45">
                  <c:v>2060</c:v>
                </c:pt>
                <c:pt idx="46">
                  <c:v>2061</c:v>
                </c:pt>
                <c:pt idx="47">
                  <c:v>2062</c:v>
                </c:pt>
                <c:pt idx="48">
                  <c:v>2063</c:v>
                </c:pt>
                <c:pt idx="49">
                  <c:v>2064</c:v>
                </c:pt>
                <c:pt idx="50">
                  <c:v>2065</c:v>
                </c:pt>
                <c:pt idx="51">
                  <c:v>2066</c:v>
                </c:pt>
                <c:pt idx="52">
                  <c:v>2067</c:v>
                </c:pt>
                <c:pt idx="53">
                  <c:v>2068</c:v>
                </c:pt>
                <c:pt idx="54">
                  <c:v>2069</c:v>
                </c:pt>
                <c:pt idx="55">
                  <c:v>2070</c:v>
                </c:pt>
                <c:pt idx="56">
                  <c:v>2071</c:v>
                </c:pt>
                <c:pt idx="57">
                  <c:v>2072</c:v>
                </c:pt>
                <c:pt idx="58">
                  <c:v>2073</c:v>
                </c:pt>
                <c:pt idx="59">
                  <c:v>2074</c:v>
                </c:pt>
                <c:pt idx="60">
                  <c:v>2075</c:v>
                </c:pt>
                <c:pt idx="61">
                  <c:v>2076</c:v>
                </c:pt>
                <c:pt idx="62">
                  <c:v>2077</c:v>
                </c:pt>
                <c:pt idx="63">
                  <c:v>2078</c:v>
                </c:pt>
                <c:pt idx="64">
                  <c:v>2079</c:v>
                </c:pt>
                <c:pt idx="65">
                  <c:v>2080</c:v>
                </c:pt>
                <c:pt idx="66">
                  <c:v>2081</c:v>
                </c:pt>
                <c:pt idx="67">
                  <c:v>2082</c:v>
                </c:pt>
                <c:pt idx="68">
                  <c:v>2083</c:v>
                </c:pt>
                <c:pt idx="69">
                  <c:v>2084</c:v>
                </c:pt>
                <c:pt idx="70">
                  <c:v>2085</c:v>
                </c:pt>
                <c:pt idx="71">
                  <c:v>2086</c:v>
                </c:pt>
                <c:pt idx="72">
                  <c:v>2087</c:v>
                </c:pt>
                <c:pt idx="73">
                  <c:v>2088</c:v>
                </c:pt>
                <c:pt idx="74">
                  <c:v>2089</c:v>
                </c:pt>
                <c:pt idx="75">
                  <c:v>2090</c:v>
                </c:pt>
                <c:pt idx="76">
                  <c:v>2091</c:v>
                </c:pt>
              </c:numCache>
            </c:numRef>
          </c:xVal>
          <c:yVal>
            <c:numRef>
              <c:f>III.B3!$C$61:$C$137</c:f>
              <c:numCache>
                <c:formatCode>0.00000</c:formatCode>
                <c:ptCount val="77"/>
                <c:pt idx="1">
                  <c:v>3.3770000000000001E-2</c:v>
                </c:pt>
                <c:pt idx="2">
                  <c:v>3.2099999999999997E-2</c:v>
                </c:pt>
                <c:pt idx="3">
                  <c:v>3.0599999999999999E-2</c:v>
                </c:pt>
                <c:pt idx="4">
                  <c:v>3.0290000000000001E-2</c:v>
                </c:pt>
                <c:pt idx="5">
                  <c:v>3.0210000000000001E-2</c:v>
                </c:pt>
                <c:pt idx="6">
                  <c:v>3.0280000000000001E-2</c:v>
                </c:pt>
                <c:pt idx="7">
                  <c:v>3.048E-2</c:v>
                </c:pt>
                <c:pt idx="8">
                  <c:v>3.0689999999999999E-2</c:v>
                </c:pt>
                <c:pt idx="9">
                  <c:v>3.073E-2</c:v>
                </c:pt>
                <c:pt idx="10">
                  <c:v>3.0589999999999999E-2</c:v>
                </c:pt>
                <c:pt idx="11">
                  <c:v>3.1199999999999999E-2</c:v>
                </c:pt>
                <c:pt idx="12">
                  <c:v>3.1179999999999999E-2</c:v>
                </c:pt>
                <c:pt idx="13">
                  <c:v>3.1050000000000001E-2</c:v>
                </c:pt>
                <c:pt idx="14">
                  <c:v>3.099E-2</c:v>
                </c:pt>
                <c:pt idx="15">
                  <c:v>3.0779999999999998E-2</c:v>
                </c:pt>
                <c:pt idx="16">
                  <c:v>3.0679999999999999E-2</c:v>
                </c:pt>
                <c:pt idx="17">
                  <c:v>3.056E-2</c:v>
                </c:pt>
                <c:pt idx="18">
                  <c:v>3.0380000000000001E-2</c:v>
                </c:pt>
                <c:pt idx="19">
                  <c:v>3.0169999999999999E-2</c:v>
                </c:pt>
                <c:pt idx="20">
                  <c:v>2.9950000000000001E-2</c:v>
                </c:pt>
                <c:pt idx="21">
                  <c:v>2.9680000000000002E-2</c:v>
                </c:pt>
                <c:pt idx="22">
                  <c:v>2.937E-2</c:v>
                </c:pt>
                <c:pt idx="23">
                  <c:v>2.9010000000000001E-2</c:v>
                </c:pt>
                <c:pt idx="24">
                  <c:v>2.862E-2</c:v>
                </c:pt>
                <c:pt idx="25">
                  <c:v>2.8219999999999999E-2</c:v>
                </c:pt>
                <c:pt idx="26">
                  <c:v>2.7789999999999999E-2</c:v>
                </c:pt>
                <c:pt idx="27">
                  <c:v>2.7359999999999999E-2</c:v>
                </c:pt>
                <c:pt idx="28">
                  <c:v>2.6939999999999999E-2</c:v>
                </c:pt>
                <c:pt idx="29">
                  <c:v>2.6540000000000001E-2</c:v>
                </c:pt>
                <c:pt idx="30">
                  <c:v>2.615E-2</c:v>
                </c:pt>
                <c:pt idx="31">
                  <c:v>2.5760000000000002E-2</c:v>
                </c:pt>
                <c:pt idx="32">
                  <c:v>2.5360000000000001E-2</c:v>
                </c:pt>
                <c:pt idx="33">
                  <c:v>2.4979999999999999E-2</c:v>
                </c:pt>
                <c:pt idx="34">
                  <c:v>2.462E-2</c:v>
                </c:pt>
                <c:pt idx="35">
                  <c:v>2.4289999999999999E-2</c:v>
                </c:pt>
                <c:pt idx="36">
                  <c:v>2.3949999999999999E-2</c:v>
                </c:pt>
                <c:pt idx="37">
                  <c:v>2.3619999999999999E-2</c:v>
                </c:pt>
                <c:pt idx="38">
                  <c:v>2.3310000000000001E-2</c:v>
                </c:pt>
                <c:pt idx="39">
                  <c:v>2.3050000000000001E-2</c:v>
                </c:pt>
                <c:pt idx="40">
                  <c:v>2.2839999999999999E-2</c:v>
                </c:pt>
                <c:pt idx="41">
                  <c:v>2.266E-2</c:v>
                </c:pt>
                <c:pt idx="42">
                  <c:v>2.247E-2</c:v>
                </c:pt>
                <c:pt idx="43">
                  <c:v>2.231E-2</c:v>
                </c:pt>
                <c:pt idx="44">
                  <c:v>2.2159999999999999E-2</c:v>
                </c:pt>
                <c:pt idx="45">
                  <c:v>2.2069999999999999E-2</c:v>
                </c:pt>
                <c:pt idx="46">
                  <c:v>2.1999999999999999E-2</c:v>
                </c:pt>
                <c:pt idx="47">
                  <c:v>2.196E-2</c:v>
                </c:pt>
                <c:pt idx="48">
                  <c:v>2.1940000000000001E-2</c:v>
                </c:pt>
                <c:pt idx="49">
                  <c:v>2.1950000000000001E-2</c:v>
                </c:pt>
                <c:pt idx="50">
                  <c:v>2.1999999999999999E-2</c:v>
                </c:pt>
                <c:pt idx="51">
                  <c:v>2.2079999999999999E-2</c:v>
                </c:pt>
                <c:pt idx="52">
                  <c:v>2.2159999999999999E-2</c:v>
                </c:pt>
                <c:pt idx="53">
                  <c:v>2.223E-2</c:v>
                </c:pt>
                <c:pt idx="54">
                  <c:v>2.23E-2</c:v>
                </c:pt>
                <c:pt idx="55">
                  <c:v>2.2380000000000001E-2</c:v>
                </c:pt>
                <c:pt idx="56">
                  <c:v>2.2460000000000001E-2</c:v>
                </c:pt>
                <c:pt idx="57">
                  <c:v>2.2530000000000001E-2</c:v>
                </c:pt>
                <c:pt idx="58">
                  <c:v>2.2599999999999999E-2</c:v>
                </c:pt>
                <c:pt idx="59">
                  <c:v>2.2669999999999999E-2</c:v>
                </c:pt>
                <c:pt idx="60">
                  <c:v>2.273E-2</c:v>
                </c:pt>
                <c:pt idx="61">
                  <c:v>2.2780000000000002E-2</c:v>
                </c:pt>
                <c:pt idx="62">
                  <c:v>2.282E-2</c:v>
                </c:pt>
                <c:pt idx="63">
                  <c:v>2.2849999999999999E-2</c:v>
                </c:pt>
                <c:pt idx="64">
                  <c:v>2.2859999999999998E-2</c:v>
                </c:pt>
                <c:pt idx="65">
                  <c:v>2.2870000000000001E-2</c:v>
                </c:pt>
                <c:pt idx="66">
                  <c:v>2.2870000000000001E-2</c:v>
                </c:pt>
                <c:pt idx="67">
                  <c:v>2.2870000000000001E-2</c:v>
                </c:pt>
                <c:pt idx="68">
                  <c:v>2.2870000000000001E-2</c:v>
                </c:pt>
                <c:pt idx="69">
                  <c:v>2.2870000000000001E-2</c:v>
                </c:pt>
                <c:pt idx="70">
                  <c:v>2.2870000000000001E-2</c:v>
                </c:pt>
                <c:pt idx="71">
                  <c:v>2.2870000000000001E-2</c:v>
                </c:pt>
                <c:pt idx="72">
                  <c:v>2.2870000000000001E-2</c:v>
                </c:pt>
                <c:pt idx="73">
                  <c:v>2.2870000000000001E-2</c:v>
                </c:pt>
                <c:pt idx="74">
                  <c:v>2.2880000000000001E-2</c:v>
                </c:pt>
                <c:pt idx="75">
                  <c:v>2.2880000000000001E-2</c:v>
                </c:pt>
                <c:pt idx="76">
                  <c:v>2.2880000000000001E-2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III.B3!$D$2</c:f>
              <c:strCache>
                <c:ptCount val="1"/>
                <c:pt idx="0">
                  <c:v>Intermediate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III.B3!$A$3:$A$137</c:f>
              <c:numCache>
                <c:formatCode>General</c:formatCode>
                <c:ptCount val="135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</c:numCache>
            </c:numRef>
          </c:xVal>
          <c:yVal>
            <c:numRef>
              <c:f>III.B3!$D$3:$D$137</c:f>
              <c:numCache>
                <c:formatCode>General</c:formatCode>
                <c:ptCount val="135"/>
                <c:pt idx="2" formatCode="0.0000">
                  <c:v>9.4000000000000004E-3</c:v>
                </c:pt>
                <c:pt idx="3" formatCode="0.0000">
                  <c:v>9.9000000000000008E-3</c:v>
                </c:pt>
                <c:pt idx="4" formatCode="0.0000">
                  <c:v>1.04E-2</c:v>
                </c:pt>
                <c:pt idx="5" formatCode="0.0000">
                  <c:v>1.12E-2</c:v>
                </c:pt>
                <c:pt idx="6" formatCode="0.0000">
                  <c:v>1.2E-2</c:v>
                </c:pt>
                <c:pt idx="7" formatCode="0.0000">
                  <c:v>1.32E-2</c:v>
                </c:pt>
                <c:pt idx="8" formatCode="0.0000">
                  <c:v>1.2999999999999999E-2</c:v>
                </c:pt>
                <c:pt idx="9" formatCode="0.0000">
                  <c:v>1.315E-2</c:v>
                </c:pt>
                <c:pt idx="10" formatCode="0.0000">
                  <c:v>1.3299999999999999E-2</c:v>
                </c:pt>
                <c:pt idx="11" formatCode="0.0000">
                  <c:v>1.375E-2</c:v>
                </c:pt>
                <c:pt idx="12" formatCode="0.0000">
                  <c:v>1.4200000000000001E-2</c:v>
                </c:pt>
                <c:pt idx="13" formatCode="0.0000">
                  <c:v>1.6899999999999998E-2</c:v>
                </c:pt>
                <c:pt idx="14" formatCode="0.0000">
                  <c:v>1.83E-2</c:v>
                </c:pt>
                <c:pt idx="15" formatCode="0.0000">
                  <c:v>1.95E-2</c:v>
                </c:pt>
                <c:pt idx="16" formatCode="0.0000">
                  <c:v>1.9800000000000002E-2</c:v>
                </c:pt>
                <c:pt idx="17" formatCode="0.0000">
                  <c:v>2.01E-2</c:v>
                </c:pt>
                <c:pt idx="18" formatCode="0.0000">
                  <c:v>0.02</c:v>
                </c:pt>
                <c:pt idx="19" formatCode="0.0000">
                  <c:v>1.9900000000000001E-2</c:v>
                </c:pt>
                <c:pt idx="20" formatCode="0.0000">
                  <c:v>2.1999999999999999E-2</c:v>
                </c:pt>
                <c:pt idx="21" formatCode="0.0000">
                  <c:v>2.2950000000000002E-2</c:v>
                </c:pt>
                <c:pt idx="22" formatCode="0.0000">
                  <c:v>2.3900000000000001E-2</c:v>
                </c:pt>
                <c:pt idx="23" formatCode="0.0000">
                  <c:v>2.6499999999999999E-2</c:v>
                </c:pt>
                <c:pt idx="24" formatCode="0.0000">
                  <c:v>2.6700000000000002E-2</c:v>
                </c:pt>
                <c:pt idx="25" formatCode="0.0000">
                  <c:v>2.63E-2</c:v>
                </c:pt>
                <c:pt idx="26" formatCode="0.0000">
                  <c:v>2.6249999999999999E-2</c:v>
                </c:pt>
                <c:pt idx="27" formatCode="0.0000">
                  <c:v>2.6200000000000001E-2</c:v>
                </c:pt>
                <c:pt idx="28" formatCode="0.0000">
                  <c:v>2.58E-2</c:v>
                </c:pt>
                <c:pt idx="29" formatCode="0.0000">
                  <c:v>2.5659999999999999E-2</c:v>
                </c:pt>
                <c:pt idx="30" formatCode="0.0000">
                  <c:v>2.5180000000000001E-2</c:v>
                </c:pt>
                <c:pt idx="31" formatCode="0.0000">
                  <c:v>2.4029999999999999E-2</c:v>
                </c:pt>
                <c:pt idx="32" formatCode="0.0000">
                  <c:v>2.6179999999999998E-2</c:v>
                </c:pt>
                <c:pt idx="33" formatCode="0.0000">
                  <c:v>2.6960000000000001E-2</c:v>
                </c:pt>
                <c:pt idx="34" formatCode="0.0000">
                  <c:v>2.657E-2</c:v>
                </c:pt>
                <c:pt idx="35" formatCode="0.0000">
                  <c:v>2.912E-2</c:v>
                </c:pt>
                <c:pt idx="36" formatCode="0.0000">
                  <c:v>3.0849999999999999E-2</c:v>
                </c:pt>
                <c:pt idx="37" formatCode="0.00000">
                  <c:v>3.2349999999999997E-2</c:v>
                </c:pt>
                <c:pt idx="38" formatCode="0.00000">
                  <c:v>3.3590000000000002E-2</c:v>
                </c:pt>
                <c:pt idx="39" formatCode="0.00000">
                  <c:v>3.4549999999999997E-2</c:v>
                </c:pt>
                <c:pt idx="40" formatCode="0.00000">
                  <c:v>3.4130000000000001E-2</c:v>
                </c:pt>
                <c:pt idx="41" formatCode="0.00000">
                  <c:v>3.04E-2</c:v>
                </c:pt>
                <c:pt idx="42" formatCode="0.00000">
                  <c:v>2.819E-2</c:v>
                </c:pt>
                <c:pt idx="43" formatCode="0.00000">
                  <c:v>2.6519999999999998E-2</c:v>
                </c:pt>
                <c:pt idx="44" formatCode="0.00000">
                  <c:v>2.8309999999999998E-2</c:v>
                </c:pt>
                <c:pt idx="45" formatCode="0.00000">
                  <c:v>2.9909999999999999E-2</c:v>
                </c:pt>
                <c:pt idx="46" formatCode="0.00000">
                  <c:v>3.0269999999999998E-2</c:v>
                </c:pt>
                <c:pt idx="47" formatCode="0.00000">
                  <c:v>3.083E-2</c:v>
                </c:pt>
                <c:pt idx="48" formatCode="0.00000">
                  <c:v>3.1739999999999997E-2</c:v>
                </c:pt>
                <c:pt idx="49" formatCode="0.00000">
                  <c:v>3.1579999999999997E-2</c:v>
                </c:pt>
                <c:pt idx="50" formatCode="0.00000">
                  <c:v>3.1660000000000001E-2</c:v>
                </c:pt>
                <c:pt idx="51" formatCode="0.00000">
                  <c:v>3.3430000000000001E-2</c:v>
                </c:pt>
                <c:pt idx="52" formatCode="0.00000">
                  <c:v>3.7249999999999998E-2</c:v>
                </c:pt>
                <c:pt idx="53" formatCode="0.00000">
                  <c:v>3.755E-2</c:v>
                </c:pt>
                <c:pt idx="54" formatCode="0.00000">
                  <c:v>3.7519999999999998E-2</c:v>
                </c:pt>
                <c:pt idx="55" formatCode="0.00000">
                  <c:v>3.6850000000000001E-2</c:v>
                </c:pt>
                <c:pt idx="56" formatCode="0.00000">
                  <c:v>3.6850000000000001E-2</c:v>
                </c:pt>
                <c:pt idx="57" formatCode="0.00000">
                  <c:v>3.5119999999999998E-2</c:v>
                </c:pt>
                <c:pt idx="58" formatCode="0.00000">
                  <c:v>3.4250000000000003E-2</c:v>
                </c:pt>
                <c:pt idx="59" formatCode="0.00000">
                  <c:v>3.3770000000000001E-2</c:v>
                </c:pt>
                <c:pt idx="60" formatCode="0.00000">
                  <c:v>3.329E-2</c:v>
                </c:pt>
                <c:pt idx="61" formatCode="0.00000">
                  <c:v>3.2820000000000002E-2</c:v>
                </c:pt>
                <c:pt idx="62" formatCode="0.00000">
                  <c:v>3.3210000000000003E-2</c:v>
                </c:pt>
                <c:pt idx="63" formatCode="0.00000">
                  <c:v>3.3790000000000001E-2</c:v>
                </c:pt>
                <c:pt idx="64" formatCode="0.00000">
                  <c:v>3.449E-2</c:v>
                </c:pt>
                <c:pt idx="65" formatCode="0.00000">
                  <c:v>3.5380000000000002E-2</c:v>
                </c:pt>
                <c:pt idx="66" formatCode="0.00000">
                  <c:v>3.6330000000000001E-2</c:v>
                </c:pt>
                <c:pt idx="67" formatCode="0.00000">
                  <c:v>3.7109999999999997E-2</c:v>
                </c:pt>
                <c:pt idx="68" formatCode="0.00000">
                  <c:v>3.7679999999999998E-2</c:v>
                </c:pt>
                <c:pt idx="69" formatCode="0.00000">
                  <c:v>3.9219999999999998E-2</c:v>
                </c:pt>
                <c:pt idx="70" formatCode="0.00000">
                  <c:v>3.9960000000000002E-2</c:v>
                </c:pt>
                <c:pt idx="71" formatCode="0.00000">
                  <c:v>4.0570000000000002E-2</c:v>
                </c:pt>
                <c:pt idx="72" formatCode="0.00000">
                  <c:v>4.1300000000000003E-2</c:v>
                </c:pt>
                <c:pt idx="73" formatCode="0.00000">
                  <c:v>4.1840000000000002E-2</c:v>
                </c:pt>
                <c:pt idx="74" formatCode="0.00000">
                  <c:v>4.2529999999999998E-2</c:v>
                </c:pt>
                <c:pt idx="75" formatCode="0.00000">
                  <c:v>4.3220000000000001E-2</c:v>
                </c:pt>
                <c:pt idx="76" formatCode="0.00000">
                  <c:v>4.3839999999999997E-2</c:v>
                </c:pt>
                <c:pt idx="77" formatCode="0.00000">
                  <c:v>4.4429999999999997E-2</c:v>
                </c:pt>
                <c:pt idx="78" formatCode="0.00000">
                  <c:v>4.4979999999999999E-2</c:v>
                </c:pt>
                <c:pt idx="79" formatCode="0.00000">
                  <c:v>4.548E-2</c:v>
                </c:pt>
                <c:pt idx="80" formatCode="0.00000">
                  <c:v>4.5920000000000002E-2</c:v>
                </c:pt>
                <c:pt idx="81" formatCode="0.00000">
                  <c:v>4.6280000000000002E-2</c:v>
                </c:pt>
                <c:pt idx="82" formatCode="0.00000">
                  <c:v>4.657E-2</c:v>
                </c:pt>
                <c:pt idx="83" formatCode="0.00000">
                  <c:v>4.6829999999999997E-2</c:v>
                </c:pt>
                <c:pt idx="84" formatCode="0.00000">
                  <c:v>4.7050000000000002E-2</c:v>
                </c:pt>
                <c:pt idx="85" formatCode="0.00000">
                  <c:v>4.7280000000000003E-2</c:v>
                </c:pt>
                <c:pt idx="86" formatCode="0.00000">
                  <c:v>4.7460000000000002E-2</c:v>
                </c:pt>
                <c:pt idx="87" formatCode="0.00000">
                  <c:v>4.761E-2</c:v>
                </c:pt>
                <c:pt idx="88" formatCode="0.00000">
                  <c:v>4.7759999999999997E-2</c:v>
                </c:pt>
                <c:pt idx="89" formatCode="0.00000">
                  <c:v>4.7870000000000003E-2</c:v>
                </c:pt>
                <c:pt idx="90" formatCode="0.00000">
                  <c:v>4.7910000000000001E-2</c:v>
                </c:pt>
                <c:pt idx="91" formatCode="0.00000">
                  <c:v>4.7899999999999998E-2</c:v>
                </c:pt>
                <c:pt idx="92" formatCode="0.00000">
                  <c:v>4.7879999999999999E-2</c:v>
                </c:pt>
                <c:pt idx="93" formatCode="0.00000">
                  <c:v>4.7849999999999997E-2</c:v>
                </c:pt>
                <c:pt idx="94" formatCode="0.00000">
                  <c:v>4.7800000000000002E-2</c:v>
                </c:pt>
                <c:pt idx="95" formatCode="0.00000">
                  <c:v>4.7719999999999999E-2</c:v>
                </c:pt>
                <c:pt idx="96" formatCode="0.00000">
                  <c:v>4.7620000000000003E-2</c:v>
                </c:pt>
                <c:pt idx="97" formatCode="0.00000">
                  <c:v>4.7559999999999998E-2</c:v>
                </c:pt>
                <c:pt idx="98" formatCode="0.00000">
                  <c:v>4.7550000000000002E-2</c:v>
                </c:pt>
                <c:pt idx="99" formatCode="0.00000">
                  <c:v>4.7550000000000002E-2</c:v>
                </c:pt>
                <c:pt idx="100" formatCode="0.00000">
                  <c:v>4.7530000000000003E-2</c:v>
                </c:pt>
                <c:pt idx="101" formatCode="0.00000">
                  <c:v>4.7500000000000001E-2</c:v>
                </c:pt>
                <c:pt idx="102" formatCode="0.00000">
                  <c:v>4.7480000000000001E-2</c:v>
                </c:pt>
                <c:pt idx="103" formatCode="0.00000">
                  <c:v>4.7500000000000001E-2</c:v>
                </c:pt>
                <c:pt idx="104" formatCode="0.00000">
                  <c:v>4.7539999999999999E-2</c:v>
                </c:pt>
                <c:pt idx="105" formatCode="0.00000">
                  <c:v>4.7600000000000003E-2</c:v>
                </c:pt>
                <c:pt idx="106" formatCode="0.00000">
                  <c:v>4.768E-2</c:v>
                </c:pt>
                <c:pt idx="107" formatCode="0.00000">
                  <c:v>4.7780000000000003E-2</c:v>
                </c:pt>
                <c:pt idx="108" formatCode="0.00000">
                  <c:v>4.793E-2</c:v>
                </c:pt>
                <c:pt idx="109" formatCode="0.00000">
                  <c:v>4.8099999999999997E-2</c:v>
                </c:pt>
                <c:pt idx="110" formatCode="0.00000">
                  <c:v>4.8250000000000001E-2</c:v>
                </c:pt>
                <c:pt idx="111" formatCode="0.00000">
                  <c:v>4.8399999999999999E-2</c:v>
                </c:pt>
                <c:pt idx="112" formatCode="0.00000">
                  <c:v>4.8550000000000003E-2</c:v>
                </c:pt>
                <c:pt idx="113" formatCode="0.00000">
                  <c:v>4.8710000000000003E-2</c:v>
                </c:pt>
                <c:pt idx="114" formatCode="0.00000">
                  <c:v>4.8860000000000001E-2</c:v>
                </c:pt>
                <c:pt idx="115" formatCode="0.00000">
                  <c:v>4.9009999999999998E-2</c:v>
                </c:pt>
                <c:pt idx="116" formatCode="0.00000">
                  <c:v>4.9160000000000002E-2</c:v>
                </c:pt>
                <c:pt idx="117" formatCode="0.00000">
                  <c:v>4.929E-2</c:v>
                </c:pt>
                <c:pt idx="118" formatCode="0.00000">
                  <c:v>4.9410000000000003E-2</c:v>
                </c:pt>
                <c:pt idx="119" formatCode="0.00000">
                  <c:v>4.9509999999999998E-2</c:v>
                </c:pt>
                <c:pt idx="120" formatCode="0.00000">
                  <c:v>4.9579999999999999E-2</c:v>
                </c:pt>
                <c:pt idx="121" formatCode="0.00000">
                  <c:v>4.9630000000000001E-2</c:v>
                </c:pt>
                <c:pt idx="122" formatCode="0.00000">
                  <c:v>4.965E-2</c:v>
                </c:pt>
                <c:pt idx="123" formatCode="0.00000">
                  <c:v>4.9660000000000003E-2</c:v>
                </c:pt>
                <c:pt idx="124" formatCode="0.00000">
                  <c:v>4.965E-2</c:v>
                </c:pt>
                <c:pt idx="125" formatCode="0.00000">
                  <c:v>4.9630000000000001E-2</c:v>
                </c:pt>
                <c:pt idx="126" formatCode="0.00000">
                  <c:v>4.9630000000000001E-2</c:v>
                </c:pt>
                <c:pt idx="127" formatCode="0.00000">
                  <c:v>4.9619999999999997E-2</c:v>
                </c:pt>
                <c:pt idx="128" formatCode="0.00000">
                  <c:v>4.9610000000000001E-2</c:v>
                </c:pt>
                <c:pt idx="129" formatCode="0.00000">
                  <c:v>4.9599999999999998E-2</c:v>
                </c:pt>
                <c:pt idx="130" formatCode="0.00000">
                  <c:v>4.9599999999999998E-2</c:v>
                </c:pt>
                <c:pt idx="131" formatCode="0.00000">
                  <c:v>4.9599999999999998E-2</c:v>
                </c:pt>
                <c:pt idx="132" formatCode="0.00000">
                  <c:v>4.9599999999999998E-2</c:v>
                </c:pt>
                <c:pt idx="133" formatCode="0.00000">
                  <c:v>4.9599999999999998E-2</c:v>
                </c:pt>
                <c:pt idx="134" formatCode="0.00000">
                  <c:v>4.9590000000000002E-2</c:v>
                </c:pt>
              </c:numCache>
            </c:numRef>
          </c:yVal>
          <c:smooth val="1"/>
        </c:ser>
        <c:ser>
          <c:idx val="4"/>
          <c:order val="3"/>
          <c:tx>
            <c:v>Cost rate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III.B3!$A$61:$A$137</c:f>
              <c:numCache>
                <c:formatCode>General</c:formatCode>
                <c:ptCount val="7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  <c:pt idx="16">
                  <c:v>2031</c:v>
                </c:pt>
                <c:pt idx="17">
                  <c:v>2032</c:v>
                </c:pt>
                <c:pt idx="18">
                  <c:v>2033</c:v>
                </c:pt>
                <c:pt idx="19">
                  <c:v>2034</c:v>
                </c:pt>
                <c:pt idx="20">
                  <c:v>2035</c:v>
                </c:pt>
                <c:pt idx="21">
                  <c:v>2036</c:v>
                </c:pt>
                <c:pt idx="22">
                  <c:v>2037</c:v>
                </c:pt>
                <c:pt idx="23">
                  <c:v>2038</c:v>
                </c:pt>
                <c:pt idx="24">
                  <c:v>2039</c:v>
                </c:pt>
                <c:pt idx="25">
                  <c:v>2040</c:v>
                </c:pt>
                <c:pt idx="26">
                  <c:v>2041</c:v>
                </c:pt>
                <c:pt idx="27">
                  <c:v>2042</c:v>
                </c:pt>
                <c:pt idx="28">
                  <c:v>2043</c:v>
                </c:pt>
                <c:pt idx="29">
                  <c:v>2044</c:v>
                </c:pt>
                <c:pt idx="30">
                  <c:v>2045</c:v>
                </c:pt>
                <c:pt idx="31">
                  <c:v>2046</c:v>
                </c:pt>
                <c:pt idx="32">
                  <c:v>2047</c:v>
                </c:pt>
                <c:pt idx="33">
                  <c:v>2048</c:v>
                </c:pt>
                <c:pt idx="34">
                  <c:v>2049</c:v>
                </c:pt>
                <c:pt idx="35">
                  <c:v>2050</c:v>
                </c:pt>
                <c:pt idx="36">
                  <c:v>2051</c:v>
                </c:pt>
                <c:pt idx="37">
                  <c:v>2052</c:v>
                </c:pt>
                <c:pt idx="38">
                  <c:v>2053</c:v>
                </c:pt>
                <c:pt idx="39">
                  <c:v>2054</c:v>
                </c:pt>
                <c:pt idx="40">
                  <c:v>2055</c:v>
                </c:pt>
                <c:pt idx="41">
                  <c:v>2056</c:v>
                </c:pt>
                <c:pt idx="42">
                  <c:v>2057</c:v>
                </c:pt>
                <c:pt idx="43">
                  <c:v>2058</c:v>
                </c:pt>
                <c:pt idx="44">
                  <c:v>2059</c:v>
                </c:pt>
                <c:pt idx="45">
                  <c:v>2060</c:v>
                </c:pt>
                <c:pt idx="46">
                  <c:v>2061</c:v>
                </c:pt>
                <c:pt idx="47">
                  <c:v>2062</c:v>
                </c:pt>
                <c:pt idx="48">
                  <c:v>2063</c:v>
                </c:pt>
                <c:pt idx="49">
                  <c:v>2064</c:v>
                </c:pt>
                <c:pt idx="50">
                  <c:v>2065</c:v>
                </c:pt>
                <c:pt idx="51">
                  <c:v>2066</c:v>
                </c:pt>
                <c:pt idx="52">
                  <c:v>2067</c:v>
                </c:pt>
                <c:pt idx="53">
                  <c:v>2068</c:v>
                </c:pt>
                <c:pt idx="54">
                  <c:v>2069</c:v>
                </c:pt>
                <c:pt idx="55">
                  <c:v>2070</c:v>
                </c:pt>
                <c:pt idx="56">
                  <c:v>2071</c:v>
                </c:pt>
                <c:pt idx="57">
                  <c:v>2072</c:v>
                </c:pt>
                <c:pt idx="58">
                  <c:v>2073</c:v>
                </c:pt>
                <c:pt idx="59">
                  <c:v>2074</c:v>
                </c:pt>
                <c:pt idx="60">
                  <c:v>2075</c:v>
                </c:pt>
                <c:pt idx="61">
                  <c:v>2076</c:v>
                </c:pt>
                <c:pt idx="62">
                  <c:v>2077</c:v>
                </c:pt>
                <c:pt idx="63">
                  <c:v>2078</c:v>
                </c:pt>
                <c:pt idx="64">
                  <c:v>2079</c:v>
                </c:pt>
                <c:pt idx="65">
                  <c:v>2080</c:v>
                </c:pt>
                <c:pt idx="66">
                  <c:v>2081</c:v>
                </c:pt>
                <c:pt idx="67">
                  <c:v>2082</c:v>
                </c:pt>
                <c:pt idx="68">
                  <c:v>2083</c:v>
                </c:pt>
                <c:pt idx="69">
                  <c:v>2084</c:v>
                </c:pt>
                <c:pt idx="70">
                  <c:v>2085</c:v>
                </c:pt>
                <c:pt idx="71">
                  <c:v>2086</c:v>
                </c:pt>
                <c:pt idx="72">
                  <c:v>2087</c:v>
                </c:pt>
                <c:pt idx="73">
                  <c:v>2088</c:v>
                </c:pt>
                <c:pt idx="74">
                  <c:v>2089</c:v>
                </c:pt>
                <c:pt idx="75">
                  <c:v>2090</c:v>
                </c:pt>
                <c:pt idx="76">
                  <c:v>2091</c:v>
                </c:pt>
              </c:numCache>
            </c:numRef>
          </c:xVal>
          <c:yVal>
            <c:numRef>
              <c:f>III.B3!$E$61:$E$137</c:f>
              <c:numCache>
                <c:formatCode>0.00000</c:formatCode>
                <c:ptCount val="77"/>
                <c:pt idx="1">
                  <c:v>3.3770000000000001E-2</c:v>
                </c:pt>
                <c:pt idx="2">
                  <c:v>3.4389999999999997E-2</c:v>
                </c:pt>
                <c:pt idx="3">
                  <c:v>3.526E-2</c:v>
                </c:pt>
                <c:pt idx="4">
                  <c:v>3.6420000000000001E-2</c:v>
                </c:pt>
                <c:pt idx="5">
                  <c:v>3.7679999999999998E-2</c:v>
                </c:pt>
                <c:pt idx="6">
                  <c:v>3.9219999999999998E-2</c:v>
                </c:pt>
                <c:pt idx="7">
                  <c:v>4.1000000000000002E-2</c:v>
                </c:pt>
                <c:pt idx="8">
                  <c:v>4.2889999999999998E-2</c:v>
                </c:pt>
                <c:pt idx="9">
                  <c:v>4.4630000000000003E-2</c:v>
                </c:pt>
                <c:pt idx="10">
                  <c:v>4.6199999999999998E-2</c:v>
                </c:pt>
                <c:pt idx="11">
                  <c:v>4.9029999999999997E-2</c:v>
                </c:pt>
                <c:pt idx="12">
                  <c:v>5.0959999999999998E-2</c:v>
                </c:pt>
                <c:pt idx="13">
                  <c:v>5.28E-2</c:v>
                </c:pt>
                <c:pt idx="14">
                  <c:v>5.4789999999999998E-2</c:v>
                </c:pt>
                <c:pt idx="15">
                  <c:v>5.663E-2</c:v>
                </c:pt>
                <c:pt idx="16">
                  <c:v>5.8709999999999998E-2</c:v>
                </c:pt>
                <c:pt idx="17">
                  <c:v>6.0819999999999999E-2</c:v>
                </c:pt>
                <c:pt idx="18">
                  <c:v>6.2899999999999998E-2</c:v>
                </c:pt>
                <c:pt idx="19">
                  <c:v>6.5000000000000002E-2</c:v>
                </c:pt>
                <c:pt idx="20">
                  <c:v>6.7129999999999995E-2</c:v>
                </c:pt>
                <c:pt idx="21">
                  <c:v>6.9239999999999996E-2</c:v>
                </c:pt>
                <c:pt idx="22">
                  <c:v>7.1300000000000002E-2</c:v>
                </c:pt>
                <c:pt idx="23">
                  <c:v>7.3279999999999998E-2</c:v>
                </c:pt>
                <c:pt idx="24">
                  <c:v>7.5209999999999999E-2</c:v>
                </c:pt>
                <c:pt idx="25">
                  <c:v>7.7160000000000006E-2</c:v>
                </c:pt>
                <c:pt idx="26">
                  <c:v>7.9140000000000002E-2</c:v>
                </c:pt>
                <c:pt idx="27">
                  <c:v>8.1110000000000002E-2</c:v>
                </c:pt>
                <c:pt idx="28">
                  <c:v>8.2970000000000002E-2</c:v>
                </c:pt>
                <c:pt idx="29">
                  <c:v>8.4739999999999996E-2</c:v>
                </c:pt>
                <c:pt idx="30">
                  <c:v>8.6550000000000002E-2</c:v>
                </c:pt>
                <c:pt idx="31">
                  <c:v>8.8220000000000007E-2</c:v>
                </c:pt>
                <c:pt idx="32">
                  <c:v>8.9700000000000002E-2</c:v>
                </c:pt>
                <c:pt idx="33">
                  <c:v>9.1039999999999996E-2</c:v>
                </c:pt>
                <c:pt idx="34">
                  <c:v>9.2270000000000005E-2</c:v>
                </c:pt>
                <c:pt idx="35">
                  <c:v>9.3420000000000003E-2</c:v>
                </c:pt>
                <c:pt idx="36">
                  <c:v>9.4530000000000003E-2</c:v>
                </c:pt>
                <c:pt idx="37">
                  <c:v>9.5490000000000005E-2</c:v>
                </c:pt>
                <c:pt idx="38">
                  <c:v>9.6350000000000005E-2</c:v>
                </c:pt>
                <c:pt idx="39">
                  <c:v>9.7170000000000006E-2</c:v>
                </c:pt>
                <c:pt idx="40">
                  <c:v>9.801E-2</c:v>
                </c:pt>
                <c:pt idx="41">
                  <c:v>9.8799999999999999E-2</c:v>
                </c:pt>
                <c:pt idx="42">
                  <c:v>9.955E-2</c:v>
                </c:pt>
                <c:pt idx="43">
                  <c:v>0.10017</c:v>
                </c:pt>
                <c:pt idx="44">
                  <c:v>0.10070999999999999</c:v>
                </c:pt>
                <c:pt idx="45">
                  <c:v>0.10124</c:v>
                </c:pt>
                <c:pt idx="46">
                  <c:v>0.10172</c:v>
                </c:pt>
                <c:pt idx="47">
                  <c:v>0.10213</c:v>
                </c:pt>
                <c:pt idx="48">
                  <c:v>0.1026</c:v>
                </c:pt>
                <c:pt idx="49">
                  <c:v>0.10302</c:v>
                </c:pt>
                <c:pt idx="50">
                  <c:v>0.10342</c:v>
                </c:pt>
                <c:pt idx="51">
                  <c:v>0.10376000000000001</c:v>
                </c:pt>
                <c:pt idx="52">
                  <c:v>0.10406</c:v>
                </c:pt>
                <c:pt idx="53">
                  <c:v>0.10435999999999999</c:v>
                </c:pt>
                <c:pt idx="54">
                  <c:v>0.10466</c:v>
                </c:pt>
                <c:pt idx="55">
                  <c:v>0.10498</c:v>
                </c:pt>
                <c:pt idx="56">
                  <c:v>0.1053</c:v>
                </c:pt>
                <c:pt idx="57">
                  <c:v>0.10559</c:v>
                </c:pt>
                <c:pt idx="58">
                  <c:v>0.10588</c:v>
                </c:pt>
                <c:pt idx="59">
                  <c:v>0.10614</c:v>
                </c:pt>
                <c:pt idx="60">
                  <c:v>0.10637000000000001</c:v>
                </c:pt>
                <c:pt idx="61">
                  <c:v>0.10656</c:v>
                </c:pt>
                <c:pt idx="62">
                  <c:v>0.10668999999999999</c:v>
                </c:pt>
                <c:pt idx="63">
                  <c:v>0.10677</c:v>
                </c:pt>
                <c:pt idx="64">
                  <c:v>0.10679</c:v>
                </c:pt>
                <c:pt idx="65">
                  <c:v>0.10677</c:v>
                </c:pt>
                <c:pt idx="66">
                  <c:v>0.10672</c:v>
                </c:pt>
                <c:pt idx="67">
                  <c:v>0.10666</c:v>
                </c:pt>
                <c:pt idx="68">
                  <c:v>0.10662000000000001</c:v>
                </c:pt>
                <c:pt idx="69">
                  <c:v>0.10657</c:v>
                </c:pt>
                <c:pt idx="70">
                  <c:v>0.10653</c:v>
                </c:pt>
                <c:pt idx="71">
                  <c:v>0.10648000000000001</c:v>
                </c:pt>
                <c:pt idx="72">
                  <c:v>0.10643</c:v>
                </c:pt>
                <c:pt idx="73">
                  <c:v>0.10641</c:v>
                </c:pt>
                <c:pt idx="74">
                  <c:v>0.10639</c:v>
                </c:pt>
                <c:pt idx="75">
                  <c:v>0.10634</c:v>
                </c:pt>
                <c:pt idx="76">
                  <c:v>0.10629</c:v>
                </c:pt>
              </c:numCache>
            </c:numRef>
          </c:yVal>
          <c:smooth val="1"/>
        </c:ser>
        <c:ser>
          <c:idx val="5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data!#REF!</c:f>
            </c:numRef>
          </c:xVal>
          <c:yVal>
            <c:numRef>
              <c:f>data!#REF!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"/>
          <c:order val="5"/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xVal>
            <c:numRef>
              <c:f>III.B3!$A$3:$A$120</c:f>
              <c:numCache>
                <c:formatCode>General</c:formatCode>
                <c:ptCount val="118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</c:numCache>
            </c:numRef>
          </c:xVal>
          <c:yVal>
            <c:numRef>
              <c:f>III.B3!$F$3:$F$4</c:f>
              <c:numCache>
                <c:formatCode>General</c:formatCode>
                <c:ptCount val="2"/>
                <c:pt idx="0">
                  <c:v>2016</c:v>
                </c:pt>
                <c:pt idx="1">
                  <c:v>2016</c:v>
                </c:pt>
              </c:numCache>
            </c:numRef>
          </c:yVal>
          <c:smooth val="1"/>
        </c:ser>
        <c:ser>
          <c:idx val="7"/>
          <c:order val="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III.B3!$F$3:$F$4</c:f>
              <c:numCache>
                <c:formatCode>General</c:formatCode>
                <c:ptCount val="2"/>
                <c:pt idx="0">
                  <c:v>2016</c:v>
                </c:pt>
                <c:pt idx="1">
                  <c:v>2016</c:v>
                </c:pt>
              </c:numCache>
            </c:numRef>
          </c:xVal>
          <c:yVal>
            <c:numRef>
              <c:f>III.B3!$G$3:$G$4</c:f>
              <c:numCache>
                <c:formatCode>General</c:formatCode>
                <c:ptCount val="2"/>
                <c:pt idx="0">
                  <c:v>0</c:v>
                </c:pt>
                <c:pt idx="1">
                  <c:v>0.2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964216"/>
        <c:axId val="467958728"/>
      </c:scatterChart>
      <c:valAx>
        <c:axId val="467964216"/>
        <c:scaling>
          <c:orientation val="minMax"/>
          <c:max val="2091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2828600442997433"/>
              <c:y val="0.916154069498251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7958728"/>
        <c:crosses val="autoZero"/>
        <c:crossBetween val="midCat"/>
        <c:majorUnit val="10"/>
        <c:minorUnit val="5"/>
      </c:valAx>
      <c:valAx>
        <c:axId val="46795872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7964216"/>
        <c:crosses val="autoZero"/>
        <c:crossBetween val="midCat"/>
        <c:majorUnit val="4.0000000000000022E-2"/>
        <c:minorUnit val="4.0000000000000022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12826603325415678"/>
          <c:y val="0.48018648018648058"/>
          <c:w val="0.28266033254156769"/>
          <c:h val="0.1153846153846153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009501187648473E-2"/>
          <c:y val="6.2937062937062943E-2"/>
          <c:w val="0.87173396674584325"/>
          <c:h val="0.8006993006993018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III.B4!$B$2</c:f>
              <c:strCache>
                <c:ptCount val="1"/>
                <c:pt idx="0">
                  <c:v>Workers per Beneficiary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III.B4!$A$3:$A$114</c:f>
              <c:numCache>
                <c:formatCode>General</c:formatCode>
                <c:ptCount val="112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  <c:pt idx="42">
                  <c:v>2022</c:v>
                </c:pt>
                <c:pt idx="43">
                  <c:v>2023</c:v>
                </c:pt>
                <c:pt idx="44">
                  <c:v>2024</c:v>
                </c:pt>
                <c:pt idx="45">
                  <c:v>2025</c:v>
                </c:pt>
                <c:pt idx="46">
                  <c:v>2026</c:v>
                </c:pt>
                <c:pt idx="47">
                  <c:v>2027</c:v>
                </c:pt>
                <c:pt idx="48">
                  <c:v>2028</c:v>
                </c:pt>
                <c:pt idx="49">
                  <c:v>2029</c:v>
                </c:pt>
                <c:pt idx="50">
                  <c:v>2030</c:v>
                </c:pt>
                <c:pt idx="51">
                  <c:v>2031</c:v>
                </c:pt>
                <c:pt idx="52">
                  <c:v>2032</c:v>
                </c:pt>
                <c:pt idx="53">
                  <c:v>2033</c:v>
                </c:pt>
                <c:pt idx="54">
                  <c:v>2034</c:v>
                </c:pt>
                <c:pt idx="55">
                  <c:v>2035</c:v>
                </c:pt>
                <c:pt idx="56">
                  <c:v>2036</c:v>
                </c:pt>
                <c:pt idx="57">
                  <c:v>2037</c:v>
                </c:pt>
                <c:pt idx="58">
                  <c:v>2038</c:v>
                </c:pt>
                <c:pt idx="59">
                  <c:v>2039</c:v>
                </c:pt>
                <c:pt idx="60">
                  <c:v>2040</c:v>
                </c:pt>
                <c:pt idx="61">
                  <c:v>2041</c:v>
                </c:pt>
                <c:pt idx="62">
                  <c:v>2042</c:v>
                </c:pt>
                <c:pt idx="63">
                  <c:v>2043</c:v>
                </c:pt>
                <c:pt idx="64">
                  <c:v>2044</c:v>
                </c:pt>
                <c:pt idx="65">
                  <c:v>2045</c:v>
                </c:pt>
                <c:pt idx="66">
                  <c:v>2046</c:v>
                </c:pt>
                <c:pt idx="67">
                  <c:v>2047</c:v>
                </c:pt>
                <c:pt idx="68">
                  <c:v>2048</c:v>
                </c:pt>
                <c:pt idx="69">
                  <c:v>2049</c:v>
                </c:pt>
                <c:pt idx="70">
                  <c:v>2050</c:v>
                </c:pt>
                <c:pt idx="71">
                  <c:v>2051</c:v>
                </c:pt>
                <c:pt idx="72">
                  <c:v>2052</c:v>
                </c:pt>
                <c:pt idx="73">
                  <c:v>2053</c:v>
                </c:pt>
                <c:pt idx="74">
                  <c:v>2054</c:v>
                </c:pt>
                <c:pt idx="75">
                  <c:v>2055</c:v>
                </c:pt>
                <c:pt idx="76">
                  <c:v>2056</c:v>
                </c:pt>
                <c:pt idx="77">
                  <c:v>2057</c:v>
                </c:pt>
                <c:pt idx="78">
                  <c:v>2058</c:v>
                </c:pt>
                <c:pt idx="79">
                  <c:v>2059</c:v>
                </c:pt>
                <c:pt idx="80">
                  <c:v>2060</c:v>
                </c:pt>
                <c:pt idx="81">
                  <c:v>2061</c:v>
                </c:pt>
                <c:pt idx="82">
                  <c:v>2062</c:v>
                </c:pt>
                <c:pt idx="83">
                  <c:v>2063</c:v>
                </c:pt>
                <c:pt idx="84">
                  <c:v>2064</c:v>
                </c:pt>
                <c:pt idx="85">
                  <c:v>2065</c:v>
                </c:pt>
                <c:pt idx="86">
                  <c:v>2066</c:v>
                </c:pt>
                <c:pt idx="87">
                  <c:v>2067</c:v>
                </c:pt>
                <c:pt idx="88">
                  <c:v>2068</c:v>
                </c:pt>
                <c:pt idx="89">
                  <c:v>2069</c:v>
                </c:pt>
                <c:pt idx="90">
                  <c:v>2070</c:v>
                </c:pt>
                <c:pt idx="91">
                  <c:v>2071</c:v>
                </c:pt>
                <c:pt idx="92">
                  <c:v>2072</c:v>
                </c:pt>
                <c:pt idx="93">
                  <c:v>2073</c:v>
                </c:pt>
                <c:pt idx="94">
                  <c:v>2074</c:v>
                </c:pt>
                <c:pt idx="95">
                  <c:v>2075</c:v>
                </c:pt>
                <c:pt idx="96">
                  <c:v>2076</c:v>
                </c:pt>
                <c:pt idx="97">
                  <c:v>2077</c:v>
                </c:pt>
                <c:pt idx="98">
                  <c:v>2078</c:v>
                </c:pt>
                <c:pt idx="99">
                  <c:v>2079</c:v>
                </c:pt>
                <c:pt idx="100">
                  <c:v>2080</c:v>
                </c:pt>
                <c:pt idx="101">
                  <c:v>2081</c:v>
                </c:pt>
                <c:pt idx="102">
                  <c:v>2082</c:v>
                </c:pt>
                <c:pt idx="103">
                  <c:v>2083</c:v>
                </c:pt>
                <c:pt idx="104">
                  <c:v>2084</c:v>
                </c:pt>
                <c:pt idx="105">
                  <c:v>2085</c:v>
                </c:pt>
                <c:pt idx="106">
                  <c:v>2086</c:v>
                </c:pt>
                <c:pt idx="107">
                  <c:v>2087</c:v>
                </c:pt>
                <c:pt idx="108">
                  <c:v>2088</c:v>
                </c:pt>
                <c:pt idx="109">
                  <c:v>2089</c:v>
                </c:pt>
                <c:pt idx="110">
                  <c:v>2090</c:v>
                </c:pt>
                <c:pt idx="111">
                  <c:v>2091</c:v>
                </c:pt>
              </c:numCache>
            </c:numRef>
          </c:xVal>
          <c:yVal>
            <c:numRef>
              <c:f>III.B4!$B$3:$B$114</c:f>
              <c:numCache>
                <c:formatCode>0.0</c:formatCode>
                <c:ptCount val="112"/>
                <c:pt idx="0">
                  <c:v>4.0199999999999996</c:v>
                </c:pt>
                <c:pt idx="1">
                  <c:v>3.95</c:v>
                </c:pt>
                <c:pt idx="2">
                  <c:v>3.83</c:v>
                </c:pt>
                <c:pt idx="3">
                  <c:v>3.88</c:v>
                </c:pt>
                <c:pt idx="4">
                  <c:v>3.95</c:v>
                </c:pt>
                <c:pt idx="5">
                  <c:v>3.99</c:v>
                </c:pt>
                <c:pt idx="6">
                  <c:v>4</c:v>
                </c:pt>
                <c:pt idx="7">
                  <c:v>4.03</c:v>
                </c:pt>
                <c:pt idx="8">
                  <c:v>4.09</c:v>
                </c:pt>
                <c:pt idx="9">
                  <c:v>4.08</c:v>
                </c:pt>
                <c:pt idx="10">
                  <c:v>4.03</c:v>
                </c:pt>
                <c:pt idx="11">
                  <c:v>3.92</c:v>
                </c:pt>
                <c:pt idx="12">
                  <c:v>3.87</c:v>
                </c:pt>
                <c:pt idx="13">
                  <c:v>3.85</c:v>
                </c:pt>
                <c:pt idx="14">
                  <c:v>3.87</c:v>
                </c:pt>
                <c:pt idx="15">
                  <c:v>3.87</c:v>
                </c:pt>
                <c:pt idx="16">
                  <c:v>3.88</c:v>
                </c:pt>
                <c:pt idx="17">
                  <c:v>3.92</c:v>
                </c:pt>
                <c:pt idx="18">
                  <c:v>3.95</c:v>
                </c:pt>
                <c:pt idx="19">
                  <c:v>4</c:v>
                </c:pt>
                <c:pt idx="20">
                  <c:v>4.0199999999999996</c:v>
                </c:pt>
                <c:pt idx="21">
                  <c:v>3.99</c:v>
                </c:pt>
                <c:pt idx="22">
                  <c:v>3.94</c:v>
                </c:pt>
                <c:pt idx="23">
                  <c:v>3.88</c:v>
                </c:pt>
                <c:pt idx="24">
                  <c:v>3.85</c:v>
                </c:pt>
                <c:pt idx="25">
                  <c:v>3.84</c:v>
                </c:pt>
                <c:pt idx="26">
                  <c:v>3.83</c:v>
                </c:pt>
                <c:pt idx="27">
                  <c:v>3.79</c:v>
                </c:pt>
                <c:pt idx="28">
                  <c:v>3.68</c:v>
                </c:pt>
                <c:pt idx="29">
                  <c:v>3.46</c:v>
                </c:pt>
                <c:pt idx="30">
                  <c:v>3.39</c:v>
                </c:pt>
                <c:pt idx="31">
                  <c:v>3.33</c:v>
                </c:pt>
                <c:pt idx="32">
                  <c:v>3.26</c:v>
                </c:pt>
                <c:pt idx="33">
                  <c:v>3.2</c:v>
                </c:pt>
                <c:pt idx="34">
                  <c:v>3.15</c:v>
                </c:pt>
                <c:pt idx="35">
                  <c:v>3.13</c:v>
                </c:pt>
                <c:pt idx="36">
                  <c:v>3.1</c:v>
                </c:pt>
                <c:pt idx="37">
                  <c:v>3.03</c:v>
                </c:pt>
                <c:pt idx="38">
                  <c:v>2.98</c:v>
                </c:pt>
                <c:pt idx="39">
                  <c:v>2.91</c:v>
                </c:pt>
                <c:pt idx="40">
                  <c:v>2.85</c:v>
                </c:pt>
                <c:pt idx="41">
                  <c:v>2.8</c:v>
                </c:pt>
                <c:pt idx="42">
                  <c:v>2.73</c:v>
                </c:pt>
                <c:pt idx="43">
                  <c:v>2.68</c:v>
                </c:pt>
                <c:pt idx="44">
                  <c:v>2.62</c:v>
                </c:pt>
                <c:pt idx="45">
                  <c:v>2.57</c:v>
                </c:pt>
                <c:pt idx="46">
                  <c:v>2.52</c:v>
                </c:pt>
                <c:pt idx="47">
                  <c:v>2.4700000000000002</c:v>
                </c:pt>
                <c:pt idx="48">
                  <c:v>2.4300000000000002</c:v>
                </c:pt>
                <c:pt idx="49">
                  <c:v>2.39</c:v>
                </c:pt>
                <c:pt idx="50">
                  <c:v>2.36</c:v>
                </c:pt>
                <c:pt idx="51">
                  <c:v>2.34</c:v>
                </c:pt>
                <c:pt idx="52">
                  <c:v>2.3199999999999998</c:v>
                </c:pt>
                <c:pt idx="53">
                  <c:v>2.2999999999999998</c:v>
                </c:pt>
                <c:pt idx="54">
                  <c:v>2.2799999999999998</c:v>
                </c:pt>
                <c:pt idx="55">
                  <c:v>2.2599999999999998</c:v>
                </c:pt>
                <c:pt idx="56">
                  <c:v>2.25</c:v>
                </c:pt>
                <c:pt idx="57">
                  <c:v>2.2400000000000002</c:v>
                </c:pt>
                <c:pt idx="58">
                  <c:v>2.2400000000000002</c:v>
                </c:pt>
                <c:pt idx="59">
                  <c:v>2.25</c:v>
                </c:pt>
                <c:pt idx="60">
                  <c:v>2.25</c:v>
                </c:pt>
                <c:pt idx="61">
                  <c:v>2.25</c:v>
                </c:pt>
                <c:pt idx="62">
                  <c:v>2.2599999999999998</c:v>
                </c:pt>
                <c:pt idx="63">
                  <c:v>2.2599999999999998</c:v>
                </c:pt>
                <c:pt idx="64">
                  <c:v>2.27</c:v>
                </c:pt>
                <c:pt idx="65">
                  <c:v>2.27</c:v>
                </c:pt>
                <c:pt idx="66">
                  <c:v>2.27</c:v>
                </c:pt>
                <c:pt idx="67">
                  <c:v>2.27</c:v>
                </c:pt>
                <c:pt idx="68">
                  <c:v>2.27</c:v>
                </c:pt>
                <c:pt idx="69">
                  <c:v>2.27</c:v>
                </c:pt>
                <c:pt idx="70">
                  <c:v>2.27</c:v>
                </c:pt>
                <c:pt idx="71">
                  <c:v>2.27</c:v>
                </c:pt>
                <c:pt idx="72">
                  <c:v>2.27</c:v>
                </c:pt>
                <c:pt idx="73">
                  <c:v>2.27</c:v>
                </c:pt>
                <c:pt idx="74">
                  <c:v>2.2599999999999998</c:v>
                </c:pt>
                <c:pt idx="75">
                  <c:v>2.25</c:v>
                </c:pt>
                <c:pt idx="76">
                  <c:v>2.25</c:v>
                </c:pt>
                <c:pt idx="77">
                  <c:v>2.2400000000000002</c:v>
                </c:pt>
                <c:pt idx="78">
                  <c:v>2.23</c:v>
                </c:pt>
                <c:pt idx="79">
                  <c:v>2.23</c:v>
                </c:pt>
                <c:pt idx="80">
                  <c:v>2.2200000000000002</c:v>
                </c:pt>
                <c:pt idx="81">
                  <c:v>2.2200000000000002</c:v>
                </c:pt>
                <c:pt idx="82">
                  <c:v>2.21</c:v>
                </c:pt>
                <c:pt idx="83">
                  <c:v>2.21</c:v>
                </c:pt>
                <c:pt idx="84">
                  <c:v>2.2000000000000002</c:v>
                </c:pt>
                <c:pt idx="85">
                  <c:v>2.19</c:v>
                </c:pt>
                <c:pt idx="86">
                  <c:v>2.19</c:v>
                </c:pt>
                <c:pt idx="87">
                  <c:v>2.1800000000000002</c:v>
                </c:pt>
                <c:pt idx="88">
                  <c:v>2.1800000000000002</c:v>
                </c:pt>
                <c:pt idx="89">
                  <c:v>2.17</c:v>
                </c:pt>
                <c:pt idx="90">
                  <c:v>2.17</c:v>
                </c:pt>
                <c:pt idx="91">
                  <c:v>2.16</c:v>
                </c:pt>
                <c:pt idx="92">
                  <c:v>2.15</c:v>
                </c:pt>
                <c:pt idx="93">
                  <c:v>2.15</c:v>
                </c:pt>
                <c:pt idx="94">
                  <c:v>2.14</c:v>
                </c:pt>
                <c:pt idx="95">
                  <c:v>2.14</c:v>
                </c:pt>
                <c:pt idx="96">
                  <c:v>2.14</c:v>
                </c:pt>
                <c:pt idx="97">
                  <c:v>2.14</c:v>
                </c:pt>
                <c:pt idx="98">
                  <c:v>2.14</c:v>
                </c:pt>
                <c:pt idx="99">
                  <c:v>2.14</c:v>
                </c:pt>
                <c:pt idx="100">
                  <c:v>2.14</c:v>
                </c:pt>
                <c:pt idx="101">
                  <c:v>2.15</c:v>
                </c:pt>
                <c:pt idx="102">
                  <c:v>2.15</c:v>
                </c:pt>
                <c:pt idx="103">
                  <c:v>2.14</c:v>
                </c:pt>
                <c:pt idx="104">
                  <c:v>2.14</c:v>
                </c:pt>
                <c:pt idx="105">
                  <c:v>2.14</c:v>
                </c:pt>
                <c:pt idx="106">
                  <c:v>2.13</c:v>
                </c:pt>
                <c:pt idx="107">
                  <c:v>2.13</c:v>
                </c:pt>
                <c:pt idx="108">
                  <c:v>2.12</c:v>
                </c:pt>
                <c:pt idx="109">
                  <c:v>2.11</c:v>
                </c:pt>
                <c:pt idx="110">
                  <c:v>2.11</c:v>
                </c:pt>
                <c:pt idx="111">
                  <c:v>2.1</c:v>
                </c:pt>
              </c:numCache>
            </c:numRef>
          </c:yVal>
          <c:smooth val="1"/>
        </c:ser>
        <c:ser>
          <c:idx val="1"/>
          <c:order val="1"/>
          <c:tx>
            <c:v>line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III.B4!$C$3:$C$4</c:f>
              <c:numCache>
                <c:formatCode>General</c:formatCode>
                <c:ptCount val="2"/>
                <c:pt idx="0">
                  <c:v>2016</c:v>
                </c:pt>
                <c:pt idx="1">
                  <c:v>2016</c:v>
                </c:pt>
              </c:numCache>
            </c:numRef>
          </c:xVal>
          <c:yVal>
            <c:numRef>
              <c:f>III.B4!$D$3:$D$4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963432"/>
        <c:axId val="467959904"/>
      </c:scatterChart>
      <c:valAx>
        <c:axId val="467963432"/>
        <c:scaling>
          <c:orientation val="minMax"/>
          <c:max val="2091"/>
          <c:min val="198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7959904"/>
        <c:crosses val="autoZero"/>
        <c:crossBetween val="midCat"/>
        <c:majorUnit val="10"/>
        <c:minorUnit val="2"/>
      </c:valAx>
      <c:valAx>
        <c:axId val="467959904"/>
        <c:scaling>
          <c:orientation val="minMax"/>
          <c:max val="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7963432"/>
        <c:crossesAt val="1966"/>
        <c:crossBetween val="midCat"/>
        <c:maj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33016627078404E-2"/>
          <c:y val="2.7972027972028024E-2"/>
          <c:w val="0.90736342042755347"/>
          <c:h val="0.8195168390484378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III.B5!$B$2</c:f>
              <c:strCache>
                <c:ptCount val="1"/>
                <c:pt idx="0">
                  <c:v>Present Value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III.B5!$A$3:$A$77</c:f>
              <c:numCache>
                <c:formatCode>General</c:formatCode>
                <c:ptCount val="7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  <c:pt idx="8">
                  <c:v>2025</c:v>
                </c:pt>
                <c:pt idx="9">
                  <c:v>2026</c:v>
                </c:pt>
                <c:pt idx="10">
                  <c:v>2027</c:v>
                </c:pt>
                <c:pt idx="11">
                  <c:v>2028</c:v>
                </c:pt>
                <c:pt idx="12">
                  <c:v>2029</c:v>
                </c:pt>
                <c:pt idx="13">
                  <c:v>2030</c:v>
                </c:pt>
                <c:pt idx="14">
                  <c:v>2031</c:v>
                </c:pt>
                <c:pt idx="15">
                  <c:v>2032</c:v>
                </c:pt>
                <c:pt idx="16">
                  <c:v>2033</c:v>
                </c:pt>
                <c:pt idx="17">
                  <c:v>2034</c:v>
                </c:pt>
                <c:pt idx="18">
                  <c:v>2035</c:v>
                </c:pt>
                <c:pt idx="19">
                  <c:v>2036</c:v>
                </c:pt>
                <c:pt idx="20">
                  <c:v>2037</c:v>
                </c:pt>
                <c:pt idx="21">
                  <c:v>2038</c:v>
                </c:pt>
                <c:pt idx="22">
                  <c:v>2039</c:v>
                </c:pt>
                <c:pt idx="23">
                  <c:v>2040</c:v>
                </c:pt>
                <c:pt idx="24">
                  <c:v>2041</c:v>
                </c:pt>
                <c:pt idx="25">
                  <c:v>2042</c:v>
                </c:pt>
                <c:pt idx="26">
                  <c:v>2043</c:v>
                </c:pt>
                <c:pt idx="27">
                  <c:v>2044</c:v>
                </c:pt>
                <c:pt idx="28">
                  <c:v>2045</c:v>
                </c:pt>
                <c:pt idx="29">
                  <c:v>2046</c:v>
                </c:pt>
                <c:pt idx="30">
                  <c:v>2047</c:v>
                </c:pt>
                <c:pt idx="31">
                  <c:v>2048</c:v>
                </c:pt>
                <c:pt idx="32">
                  <c:v>2049</c:v>
                </c:pt>
                <c:pt idx="33">
                  <c:v>2050</c:v>
                </c:pt>
                <c:pt idx="34">
                  <c:v>2051</c:v>
                </c:pt>
                <c:pt idx="35">
                  <c:v>2052</c:v>
                </c:pt>
                <c:pt idx="36">
                  <c:v>2053</c:v>
                </c:pt>
                <c:pt idx="37">
                  <c:v>2054</c:v>
                </c:pt>
                <c:pt idx="38">
                  <c:v>2055</c:v>
                </c:pt>
                <c:pt idx="39">
                  <c:v>2056</c:v>
                </c:pt>
                <c:pt idx="40">
                  <c:v>2057</c:v>
                </c:pt>
                <c:pt idx="41">
                  <c:v>2058</c:v>
                </c:pt>
                <c:pt idx="42">
                  <c:v>2059</c:v>
                </c:pt>
                <c:pt idx="43">
                  <c:v>2060</c:v>
                </c:pt>
                <c:pt idx="44">
                  <c:v>2061</c:v>
                </c:pt>
                <c:pt idx="45">
                  <c:v>2062</c:v>
                </c:pt>
                <c:pt idx="46">
                  <c:v>2063</c:v>
                </c:pt>
                <c:pt idx="47">
                  <c:v>2064</c:v>
                </c:pt>
                <c:pt idx="48">
                  <c:v>2065</c:v>
                </c:pt>
                <c:pt idx="49">
                  <c:v>2066</c:v>
                </c:pt>
                <c:pt idx="50">
                  <c:v>2067</c:v>
                </c:pt>
                <c:pt idx="51">
                  <c:v>2068</c:v>
                </c:pt>
                <c:pt idx="52">
                  <c:v>2069</c:v>
                </c:pt>
                <c:pt idx="53">
                  <c:v>2070</c:v>
                </c:pt>
                <c:pt idx="54">
                  <c:v>2071</c:v>
                </c:pt>
                <c:pt idx="55">
                  <c:v>2072</c:v>
                </c:pt>
                <c:pt idx="56">
                  <c:v>2073</c:v>
                </c:pt>
                <c:pt idx="57">
                  <c:v>2074</c:v>
                </c:pt>
                <c:pt idx="58">
                  <c:v>2075</c:v>
                </c:pt>
                <c:pt idx="59">
                  <c:v>2076</c:v>
                </c:pt>
                <c:pt idx="60">
                  <c:v>2077</c:v>
                </c:pt>
                <c:pt idx="61">
                  <c:v>2078</c:v>
                </c:pt>
                <c:pt idx="62">
                  <c:v>2079</c:v>
                </c:pt>
                <c:pt idx="63">
                  <c:v>2080</c:v>
                </c:pt>
                <c:pt idx="64">
                  <c:v>2081</c:v>
                </c:pt>
                <c:pt idx="65">
                  <c:v>2082</c:v>
                </c:pt>
                <c:pt idx="66">
                  <c:v>2083</c:v>
                </c:pt>
                <c:pt idx="67">
                  <c:v>2084</c:v>
                </c:pt>
                <c:pt idx="68">
                  <c:v>2085</c:v>
                </c:pt>
                <c:pt idx="69">
                  <c:v>2086</c:v>
                </c:pt>
                <c:pt idx="70">
                  <c:v>2087</c:v>
                </c:pt>
                <c:pt idx="71">
                  <c:v>2088</c:v>
                </c:pt>
                <c:pt idx="72">
                  <c:v>2089</c:v>
                </c:pt>
                <c:pt idx="73">
                  <c:v>2090</c:v>
                </c:pt>
                <c:pt idx="74">
                  <c:v>2091</c:v>
                </c:pt>
              </c:numCache>
            </c:numRef>
          </c:xVal>
          <c:yVal>
            <c:numRef>
              <c:f>III.B5!$B$3:$B$77</c:f>
              <c:numCache>
                <c:formatCode>0.0000</c:formatCode>
                <c:ptCount val="75"/>
                <c:pt idx="0">
                  <c:v>0.1991</c:v>
                </c:pt>
                <c:pt idx="1">
                  <c:v>0.20250000000000001</c:v>
                </c:pt>
                <c:pt idx="2">
                  <c:v>0.21149999999999999</c:v>
                </c:pt>
                <c:pt idx="3">
                  <c:v>0.21890000000000001</c:v>
                </c:pt>
                <c:pt idx="4">
                  <c:v>0.2228</c:v>
                </c:pt>
                <c:pt idx="5">
                  <c:v>0.2223</c:v>
                </c:pt>
                <c:pt idx="6">
                  <c:v>0.2155</c:v>
                </c:pt>
                <c:pt idx="7">
                  <c:v>0.20180000000000001</c:v>
                </c:pt>
                <c:pt idx="8">
                  <c:v>0.18290000000000001</c:v>
                </c:pt>
                <c:pt idx="9">
                  <c:v>0.1608</c:v>
                </c:pt>
                <c:pt idx="10">
                  <c:v>0.12659999999999999</c:v>
                </c:pt>
                <c:pt idx="11">
                  <c:v>8.7499999999999994E-2</c:v>
                </c:pt>
                <c:pt idx="12">
                  <c:v>4.4699999999999997E-2</c:v>
                </c:pt>
                <c:pt idx="13">
                  <c:v>-2.8999999999999998E-3</c:v>
                </c:pt>
                <c:pt idx="14">
                  <c:v>-5.3400000000000003E-2</c:v>
                </c:pt>
                <c:pt idx="15">
                  <c:v>-0.108</c:v>
                </c:pt>
                <c:pt idx="16">
                  <c:v>-0.16669999999999999</c:v>
                </c:pt>
                <c:pt idx="17">
                  <c:v>-0.22900000000000001</c:v>
                </c:pt>
                <c:pt idx="18">
                  <c:v>-0.2944</c:v>
                </c:pt>
                <c:pt idx="19">
                  <c:v>-0.36270000000000002</c:v>
                </c:pt>
                <c:pt idx="20">
                  <c:v>-0.43359999999999999</c:v>
                </c:pt>
                <c:pt idx="21">
                  <c:v>-0.50639999999999996</c:v>
                </c:pt>
                <c:pt idx="22">
                  <c:v>-0.5806</c:v>
                </c:pt>
                <c:pt idx="23">
                  <c:v>-0.65549999999999997</c:v>
                </c:pt>
                <c:pt idx="24">
                  <c:v>-0.73109999999999997</c:v>
                </c:pt>
                <c:pt idx="25">
                  <c:v>-0.80700000000000005</c:v>
                </c:pt>
                <c:pt idx="26">
                  <c:v>-0.88329999999999997</c:v>
                </c:pt>
                <c:pt idx="27">
                  <c:v>-0.95960000000000001</c:v>
                </c:pt>
                <c:pt idx="28">
                  <c:v>-1.0356000000000001</c:v>
                </c:pt>
                <c:pt idx="29">
                  <c:v>-1.1113999999999999</c:v>
                </c:pt>
                <c:pt idx="30">
                  <c:v>-1.1865000000000001</c:v>
                </c:pt>
                <c:pt idx="31">
                  <c:v>-1.2603</c:v>
                </c:pt>
                <c:pt idx="32">
                  <c:v>-1.3326</c:v>
                </c:pt>
                <c:pt idx="33">
                  <c:v>-1.4031</c:v>
                </c:pt>
                <c:pt idx="34">
                  <c:v>-1.4719</c:v>
                </c:pt>
                <c:pt idx="35">
                  <c:v>-1.5387</c:v>
                </c:pt>
                <c:pt idx="36">
                  <c:v>-1.6033999999999999</c:v>
                </c:pt>
                <c:pt idx="37">
                  <c:v>-1.6657</c:v>
                </c:pt>
                <c:pt idx="38">
                  <c:v>-1.726</c:v>
                </c:pt>
                <c:pt idx="39">
                  <c:v>-1.7846</c:v>
                </c:pt>
                <c:pt idx="40">
                  <c:v>-1.8416999999999999</c:v>
                </c:pt>
                <c:pt idx="41">
                  <c:v>-1.8971</c:v>
                </c:pt>
                <c:pt idx="42">
                  <c:v>-1.9507000000000001</c:v>
                </c:pt>
                <c:pt idx="43">
                  <c:v>-2.0026000000000002</c:v>
                </c:pt>
                <c:pt idx="44">
                  <c:v>-2.0531000000000001</c:v>
                </c:pt>
                <c:pt idx="45">
                  <c:v>-2.1023999999999998</c:v>
                </c:pt>
                <c:pt idx="46">
                  <c:v>-2.1507000000000001</c:v>
                </c:pt>
                <c:pt idx="47">
                  <c:v>-2.1981000000000002</c:v>
                </c:pt>
                <c:pt idx="48">
                  <c:v>-2.2448999999999999</c:v>
                </c:pt>
                <c:pt idx="49">
                  <c:v>-2.2911999999999999</c:v>
                </c:pt>
                <c:pt idx="50">
                  <c:v>-2.3374000000000001</c:v>
                </c:pt>
                <c:pt idx="51">
                  <c:v>-2.3832</c:v>
                </c:pt>
                <c:pt idx="52">
                  <c:v>-2.4285999999999999</c:v>
                </c:pt>
                <c:pt idx="53">
                  <c:v>-2.4738000000000002</c:v>
                </c:pt>
                <c:pt idx="54">
                  <c:v>-2.5186999999999999</c:v>
                </c:pt>
                <c:pt idx="55">
                  <c:v>-2.5634999999999999</c:v>
                </c:pt>
                <c:pt idx="56">
                  <c:v>-2.6078999999999999</c:v>
                </c:pt>
                <c:pt idx="57">
                  <c:v>-2.6520999999999999</c:v>
                </c:pt>
                <c:pt idx="58">
                  <c:v>-2.6960000000000002</c:v>
                </c:pt>
                <c:pt idx="59">
                  <c:v>-2.7395</c:v>
                </c:pt>
                <c:pt idx="60">
                  <c:v>-2.7826</c:v>
                </c:pt>
                <c:pt idx="61">
                  <c:v>-2.8250999999999999</c:v>
                </c:pt>
                <c:pt idx="62">
                  <c:v>-2.867</c:v>
                </c:pt>
                <c:pt idx="63">
                  <c:v>-2.9081000000000001</c:v>
                </c:pt>
                <c:pt idx="64">
                  <c:v>-2.9483000000000001</c:v>
                </c:pt>
                <c:pt idx="65">
                  <c:v>-2.9876</c:v>
                </c:pt>
                <c:pt idx="66">
                  <c:v>-3.0259999999999998</c:v>
                </c:pt>
                <c:pt idx="67">
                  <c:v>-3.0634999999999999</c:v>
                </c:pt>
                <c:pt idx="68">
                  <c:v>-3.1002000000000001</c:v>
                </c:pt>
                <c:pt idx="69">
                  <c:v>-3.1358999999999999</c:v>
                </c:pt>
                <c:pt idx="70">
                  <c:v>-3.1707999999999998</c:v>
                </c:pt>
                <c:pt idx="71">
                  <c:v>-3.2048000000000001</c:v>
                </c:pt>
                <c:pt idx="72">
                  <c:v>-3.2381000000000002</c:v>
                </c:pt>
                <c:pt idx="73">
                  <c:v>-3.2705000000000002</c:v>
                </c:pt>
                <c:pt idx="74">
                  <c:v>-3.3020999999999998</c:v>
                </c:pt>
              </c:numCache>
            </c:numRef>
          </c:yVal>
          <c:smooth val="1"/>
        </c:ser>
        <c:ser>
          <c:idx val="1"/>
          <c:order val="1"/>
          <c:tx>
            <c:v>Zero</c:v>
          </c:tx>
          <c:spPr>
            <a:ln w="1905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III.B5!$C$3:$C$4</c:f>
              <c:numCache>
                <c:formatCode>General</c:formatCode>
                <c:ptCount val="2"/>
                <c:pt idx="0">
                  <c:v>2016</c:v>
                </c:pt>
                <c:pt idx="1">
                  <c:v>2091</c:v>
                </c:pt>
              </c:numCache>
            </c:numRef>
          </c:xVal>
          <c:yVal>
            <c:numRef>
              <c:f>III.B5!$D$3:$D$4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957944"/>
        <c:axId val="467962256"/>
      </c:scatterChart>
      <c:valAx>
        <c:axId val="467957944"/>
        <c:scaling>
          <c:orientation val="minMax"/>
          <c:max val="2091"/>
          <c:min val="2016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Ending year of valuation period</a:t>
                </a:r>
              </a:p>
            </c:rich>
          </c:tx>
          <c:layout>
            <c:manualLayout>
              <c:xMode val="edge"/>
              <c:yMode val="edge"/>
              <c:x val="0.37292174004449974"/>
              <c:y val="0.924411915559376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7962256"/>
        <c:crossesAt val="-14"/>
        <c:crossBetween val="midCat"/>
        <c:majorUnit val="10"/>
        <c:minorUnit val="5"/>
      </c:valAx>
      <c:valAx>
        <c:axId val="467962256"/>
        <c:scaling>
          <c:orientation val="minMax"/>
          <c:max val="1"/>
          <c:min val="-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7957944"/>
        <c:crossesAt val="2012"/>
        <c:crossBetween val="midCat"/>
        <c:majorUnit val="1"/>
        <c:minorUnit val="1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0582E-2"/>
          <c:y val="3.8461538461538464E-2"/>
          <c:w val="0.91211401425178162"/>
          <c:h val="0.8147910823275209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III.B6!$B$2</c:f>
              <c:strCache>
                <c:ptCount val="1"/>
                <c:pt idx="0">
                  <c:v>2017 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III.B6!$A$3:$A$137</c:f>
              <c:numCache>
                <c:formatCode>General</c:formatCode>
                <c:ptCount val="135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</c:numCache>
            </c:numRef>
          </c:xVal>
          <c:yVal>
            <c:numRef>
              <c:f>III.B6!$B$4:$B$137</c:f>
              <c:numCache>
                <c:formatCode>0.00000</c:formatCode>
                <c:ptCount val="134"/>
                <c:pt idx="0">
                  <c:v>7.0000000000000001E-3</c:v>
                </c:pt>
                <c:pt idx="1">
                  <c:v>0.01</c:v>
                </c:pt>
                <c:pt idx="2">
                  <c:v>0.01</c:v>
                </c:pt>
                <c:pt idx="3">
                  <c:v>1.2E-2</c:v>
                </c:pt>
                <c:pt idx="4">
                  <c:v>1.2E-2</c:v>
                </c:pt>
                <c:pt idx="5">
                  <c:v>1.2E-2</c:v>
                </c:pt>
                <c:pt idx="6">
                  <c:v>1.2E-2</c:v>
                </c:pt>
                <c:pt idx="7">
                  <c:v>1.2E-2</c:v>
                </c:pt>
                <c:pt idx="8">
                  <c:v>1.2E-2</c:v>
                </c:pt>
                <c:pt idx="9">
                  <c:v>0.02</c:v>
                </c:pt>
                <c:pt idx="10">
                  <c:v>0.02</c:v>
                </c:pt>
                <c:pt idx="11">
                  <c:v>1.7999999999999999E-2</c:v>
                </c:pt>
                <c:pt idx="12">
                  <c:v>1.7999999999999999E-2</c:v>
                </c:pt>
                <c:pt idx="13">
                  <c:v>1.7999999999999999E-2</c:v>
                </c:pt>
                <c:pt idx="14">
                  <c:v>1.7999999999999999E-2</c:v>
                </c:pt>
                <c:pt idx="15">
                  <c:v>1.7999999999999999E-2</c:v>
                </c:pt>
                <c:pt idx="16">
                  <c:v>0.02</c:v>
                </c:pt>
                <c:pt idx="17">
                  <c:v>0.02</c:v>
                </c:pt>
                <c:pt idx="18">
                  <c:v>2.1000000000000001E-2</c:v>
                </c:pt>
                <c:pt idx="19">
                  <c:v>2.1000000000000001E-2</c:v>
                </c:pt>
                <c:pt idx="20">
                  <c:v>2.1000000000000001E-2</c:v>
                </c:pt>
                <c:pt idx="21">
                  <c:v>2.5999999999999999E-2</c:v>
                </c:pt>
                <c:pt idx="22">
                  <c:v>2.5999999999999999E-2</c:v>
                </c:pt>
                <c:pt idx="23">
                  <c:v>2.5999999999999999E-2</c:v>
                </c:pt>
                <c:pt idx="24">
                  <c:v>2.5999999999999999E-2</c:v>
                </c:pt>
                <c:pt idx="25">
                  <c:v>2.5999999999999999E-2</c:v>
                </c:pt>
                <c:pt idx="26">
                  <c:v>2.7E-2</c:v>
                </c:pt>
                <c:pt idx="27">
                  <c:v>2.7E-2</c:v>
                </c:pt>
                <c:pt idx="28">
                  <c:v>2.9319999999999999E-2</c:v>
                </c:pt>
                <c:pt idx="29">
                  <c:v>2.9239999999999999E-2</c:v>
                </c:pt>
                <c:pt idx="30">
                  <c:v>2.9239999999999999E-2</c:v>
                </c:pt>
                <c:pt idx="31">
                  <c:v>2.9239999999999999E-2</c:v>
                </c:pt>
                <c:pt idx="32">
                  <c:v>2.9219999999999999E-2</c:v>
                </c:pt>
                <c:pt idx="33">
                  <c:v>2.938E-2</c:v>
                </c:pt>
                <c:pt idx="34">
                  <c:v>2.9440000000000001E-2</c:v>
                </c:pt>
                <c:pt idx="35">
                  <c:v>2.9389999999999999E-2</c:v>
                </c:pt>
                <c:pt idx="36">
                  <c:v>3.0620000000000001E-2</c:v>
                </c:pt>
                <c:pt idx="37">
                  <c:v>3.0550000000000001E-2</c:v>
                </c:pt>
                <c:pt idx="38">
                  <c:v>3.056E-2</c:v>
                </c:pt>
                <c:pt idx="39">
                  <c:v>3.0589999999999999E-2</c:v>
                </c:pt>
                <c:pt idx="40">
                  <c:v>3.075E-2</c:v>
                </c:pt>
                <c:pt idx="41">
                  <c:v>3.1019999999999999E-2</c:v>
                </c:pt>
                <c:pt idx="42">
                  <c:v>3.1140000000000001E-2</c:v>
                </c:pt>
                <c:pt idx="43">
                  <c:v>3.1040000000000002E-2</c:v>
                </c:pt>
                <c:pt idx="44">
                  <c:v>3.1029999999999999E-2</c:v>
                </c:pt>
                <c:pt idx="45">
                  <c:v>3.1140000000000001E-2</c:v>
                </c:pt>
                <c:pt idx="46">
                  <c:v>3.1230000000000001E-2</c:v>
                </c:pt>
                <c:pt idx="47">
                  <c:v>3.1189999999999999E-2</c:v>
                </c:pt>
                <c:pt idx="48">
                  <c:v>3.125E-2</c:v>
                </c:pt>
                <c:pt idx="49">
                  <c:v>3.1440000000000003E-2</c:v>
                </c:pt>
                <c:pt idx="50">
                  <c:v>3.1370000000000002E-2</c:v>
                </c:pt>
                <c:pt idx="51">
                  <c:v>3.1899999999999998E-2</c:v>
                </c:pt>
                <c:pt idx="52">
                  <c:v>3.202E-2</c:v>
                </c:pt>
                <c:pt idx="53">
                  <c:v>3.2120000000000003E-2</c:v>
                </c:pt>
                <c:pt idx="54">
                  <c:v>3.236E-2</c:v>
                </c:pt>
                <c:pt idx="55">
                  <c:v>3.3259999999999998E-2</c:v>
                </c:pt>
                <c:pt idx="56">
                  <c:v>3.3439999999999998E-2</c:v>
                </c:pt>
                <c:pt idx="57">
                  <c:v>3.3459999999999997E-2</c:v>
                </c:pt>
                <c:pt idx="58">
                  <c:v>3.3480000000000003E-2</c:v>
                </c:pt>
                <c:pt idx="59">
                  <c:v>3.3680000000000002E-2</c:v>
                </c:pt>
                <c:pt idx="60">
                  <c:v>3.3829999999999999E-2</c:v>
                </c:pt>
                <c:pt idx="61">
                  <c:v>3.4020000000000002E-2</c:v>
                </c:pt>
                <c:pt idx="62">
                  <c:v>3.422E-2</c:v>
                </c:pt>
                <c:pt idx="63">
                  <c:v>3.4430000000000002E-2</c:v>
                </c:pt>
                <c:pt idx="64">
                  <c:v>3.465E-2</c:v>
                </c:pt>
                <c:pt idx="65">
                  <c:v>3.4869999999999998E-2</c:v>
                </c:pt>
                <c:pt idx="66">
                  <c:v>3.5099999999999999E-2</c:v>
                </c:pt>
                <c:pt idx="67">
                  <c:v>3.5340000000000003E-2</c:v>
                </c:pt>
                <c:pt idx="68">
                  <c:v>3.56E-2</c:v>
                </c:pt>
                <c:pt idx="69">
                  <c:v>3.5830000000000001E-2</c:v>
                </c:pt>
                <c:pt idx="70">
                  <c:v>3.6040000000000003E-2</c:v>
                </c:pt>
                <c:pt idx="71">
                  <c:v>3.6240000000000001E-2</c:v>
                </c:pt>
                <c:pt idx="72">
                  <c:v>3.644E-2</c:v>
                </c:pt>
                <c:pt idx="73">
                  <c:v>3.662E-2</c:v>
                </c:pt>
                <c:pt idx="74">
                  <c:v>3.6799999999999999E-2</c:v>
                </c:pt>
                <c:pt idx="75">
                  <c:v>3.6979999999999999E-2</c:v>
                </c:pt>
                <c:pt idx="76">
                  <c:v>3.7139999999999999E-2</c:v>
                </c:pt>
                <c:pt idx="77">
                  <c:v>3.7289999999999997E-2</c:v>
                </c:pt>
                <c:pt idx="78">
                  <c:v>3.7429999999999998E-2</c:v>
                </c:pt>
                <c:pt idx="79">
                  <c:v>3.7560000000000003E-2</c:v>
                </c:pt>
                <c:pt idx="80">
                  <c:v>3.7679999999999998E-2</c:v>
                </c:pt>
                <c:pt idx="81">
                  <c:v>3.78E-2</c:v>
                </c:pt>
                <c:pt idx="82">
                  <c:v>3.7909999999999999E-2</c:v>
                </c:pt>
                <c:pt idx="83">
                  <c:v>3.8019999999999998E-2</c:v>
                </c:pt>
                <c:pt idx="84">
                  <c:v>3.8120000000000001E-2</c:v>
                </c:pt>
                <c:pt idx="85">
                  <c:v>3.8210000000000001E-2</c:v>
                </c:pt>
                <c:pt idx="86">
                  <c:v>3.832E-2</c:v>
                </c:pt>
                <c:pt idx="87">
                  <c:v>3.8429999999999999E-2</c:v>
                </c:pt>
                <c:pt idx="88">
                  <c:v>3.8530000000000002E-2</c:v>
                </c:pt>
                <c:pt idx="89">
                  <c:v>3.8640000000000001E-2</c:v>
                </c:pt>
                <c:pt idx="90">
                  <c:v>3.8760000000000003E-2</c:v>
                </c:pt>
                <c:pt idx="91">
                  <c:v>3.8870000000000002E-2</c:v>
                </c:pt>
                <c:pt idx="92">
                  <c:v>3.8989999999999997E-2</c:v>
                </c:pt>
                <c:pt idx="93">
                  <c:v>3.9109999999999999E-2</c:v>
                </c:pt>
                <c:pt idx="94">
                  <c:v>3.9230000000000001E-2</c:v>
                </c:pt>
                <c:pt idx="95">
                  <c:v>3.9359999999999999E-2</c:v>
                </c:pt>
                <c:pt idx="96">
                  <c:v>3.9489999999999997E-2</c:v>
                </c:pt>
                <c:pt idx="97">
                  <c:v>3.9629999999999999E-2</c:v>
                </c:pt>
                <c:pt idx="98">
                  <c:v>3.9759999999999997E-2</c:v>
                </c:pt>
                <c:pt idx="99">
                  <c:v>3.9899999999999998E-2</c:v>
                </c:pt>
                <c:pt idx="100">
                  <c:v>4.0050000000000002E-2</c:v>
                </c:pt>
                <c:pt idx="101">
                  <c:v>4.0189999999999997E-2</c:v>
                </c:pt>
                <c:pt idx="102">
                  <c:v>4.0329999999999998E-2</c:v>
                </c:pt>
                <c:pt idx="103">
                  <c:v>4.0469999999999999E-2</c:v>
                </c:pt>
                <c:pt idx="104">
                  <c:v>4.0599999999999997E-2</c:v>
                </c:pt>
                <c:pt idx="105">
                  <c:v>4.0739999999999998E-2</c:v>
                </c:pt>
                <c:pt idx="106">
                  <c:v>4.0869999999999997E-2</c:v>
                </c:pt>
                <c:pt idx="107">
                  <c:v>4.1009999999999998E-2</c:v>
                </c:pt>
                <c:pt idx="108">
                  <c:v>4.1140000000000003E-2</c:v>
                </c:pt>
                <c:pt idx="109">
                  <c:v>4.1270000000000001E-2</c:v>
                </c:pt>
                <c:pt idx="110">
                  <c:v>4.1390000000000003E-2</c:v>
                </c:pt>
                <c:pt idx="111">
                  <c:v>4.1520000000000001E-2</c:v>
                </c:pt>
                <c:pt idx="112">
                  <c:v>4.165E-2</c:v>
                </c:pt>
                <c:pt idx="113">
                  <c:v>4.1770000000000002E-2</c:v>
                </c:pt>
                <c:pt idx="114">
                  <c:v>4.1889999999999997E-2</c:v>
                </c:pt>
                <c:pt idx="115">
                  <c:v>4.2000000000000003E-2</c:v>
                </c:pt>
                <c:pt idx="116">
                  <c:v>4.2110000000000002E-2</c:v>
                </c:pt>
                <c:pt idx="117">
                  <c:v>4.2220000000000001E-2</c:v>
                </c:pt>
                <c:pt idx="118">
                  <c:v>4.2320000000000003E-2</c:v>
                </c:pt>
                <c:pt idx="119">
                  <c:v>4.2419999999999999E-2</c:v>
                </c:pt>
                <c:pt idx="120">
                  <c:v>4.2509999999999999E-2</c:v>
                </c:pt>
                <c:pt idx="121">
                  <c:v>4.2590000000000003E-2</c:v>
                </c:pt>
                <c:pt idx="122">
                  <c:v>4.267E-2</c:v>
                </c:pt>
                <c:pt idx="123">
                  <c:v>4.2750000000000003E-2</c:v>
                </c:pt>
                <c:pt idx="124">
                  <c:v>4.283E-2</c:v>
                </c:pt>
                <c:pt idx="125">
                  <c:v>4.2909999999999997E-2</c:v>
                </c:pt>
                <c:pt idx="126">
                  <c:v>4.2999999999999997E-2</c:v>
                </c:pt>
                <c:pt idx="127">
                  <c:v>4.308E-2</c:v>
                </c:pt>
                <c:pt idx="128">
                  <c:v>4.317E-2</c:v>
                </c:pt>
                <c:pt idx="129">
                  <c:v>4.3249999999999997E-2</c:v>
                </c:pt>
                <c:pt idx="130">
                  <c:v>4.3339999999999997E-2</c:v>
                </c:pt>
                <c:pt idx="131">
                  <c:v>4.3430000000000003E-2</c:v>
                </c:pt>
                <c:pt idx="132">
                  <c:v>4.3520000000000003E-2</c:v>
                </c:pt>
                <c:pt idx="133">
                  <c:v>4.3610000000000003E-2</c:v>
                </c:pt>
              </c:numCache>
            </c:numRef>
          </c:yVal>
          <c:smooth val="0"/>
        </c:ser>
        <c:ser>
          <c:idx val="3"/>
          <c:order val="1"/>
          <c:tx>
            <c:v>Current report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III.B6!$A$3:$A$137</c:f>
              <c:numCache>
                <c:formatCode>General</c:formatCode>
                <c:ptCount val="135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</c:numCache>
            </c:numRef>
          </c:xVal>
          <c:yVal>
            <c:numRef>
              <c:f>III.B6!$C$3:$C$137</c:f>
              <c:numCache>
                <c:formatCode>General</c:formatCode>
                <c:ptCount val="135"/>
                <c:pt idx="2" formatCode="0.0000">
                  <c:v>9.4000000000000004E-3</c:v>
                </c:pt>
                <c:pt idx="3" formatCode="0.0000">
                  <c:v>9.9000000000000008E-3</c:v>
                </c:pt>
                <c:pt idx="4" formatCode="0.0000">
                  <c:v>1.04E-2</c:v>
                </c:pt>
                <c:pt idx="5" formatCode="0.0000">
                  <c:v>1.12E-2</c:v>
                </c:pt>
                <c:pt idx="6" formatCode="0.0000">
                  <c:v>1.2E-2</c:v>
                </c:pt>
                <c:pt idx="7" formatCode="0.0000">
                  <c:v>1.32E-2</c:v>
                </c:pt>
                <c:pt idx="8" formatCode="0.0000">
                  <c:v>1.2999999999999999E-2</c:v>
                </c:pt>
                <c:pt idx="9" formatCode="0.0000">
                  <c:v>1.315E-2</c:v>
                </c:pt>
                <c:pt idx="10" formatCode="0.0000">
                  <c:v>1.3299999999999999E-2</c:v>
                </c:pt>
                <c:pt idx="11" formatCode="0.0000">
                  <c:v>1.375E-2</c:v>
                </c:pt>
                <c:pt idx="12" formatCode="0.0000">
                  <c:v>1.4200000000000001E-2</c:v>
                </c:pt>
                <c:pt idx="13" formatCode="0.0000">
                  <c:v>1.6899999999999998E-2</c:v>
                </c:pt>
                <c:pt idx="14" formatCode="0.0000">
                  <c:v>1.83E-2</c:v>
                </c:pt>
                <c:pt idx="15" formatCode="0.0000">
                  <c:v>1.95E-2</c:v>
                </c:pt>
                <c:pt idx="16" formatCode="0.0000">
                  <c:v>1.9800000000000002E-2</c:v>
                </c:pt>
                <c:pt idx="17" formatCode="0.0000">
                  <c:v>2.01E-2</c:v>
                </c:pt>
                <c:pt idx="18" formatCode="0.0000">
                  <c:v>0.02</c:v>
                </c:pt>
                <c:pt idx="19" formatCode="0.0000">
                  <c:v>1.9900000000000001E-2</c:v>
                </c:pt>
                <c:pt idx="20" formatCode="0.0000">
                  <c:v>2.1999999999999999E-2</c:v>
                </c:pt>
                <c:pt idx="21" formatCode="0.0000">
                  <c:v>2.2950000000000002E-2</c:v>
                </c:pt>
                <c:pt idx="22" formatCode="0.0000">
                  <c:v>2.3900000000000001E-2</c:v>
                </c:pt>
                <c:pt idx="23" formatCode="0.0000">
                  <c:v>2.6499999999999999E-2</c:v>
                </c:pt>
                <c:pt idx="24" formatCode="0.0000">
                  <c:v>2.6700000000000002E-2</c:v>
                </c:pt>
                <c:pt idx="25" formatCode="0.0000">
                  <c:v>2.63E-2</c:v>
                </c:pt>
                <c:pt idx="26" formatCode="0.0000">
                  <c:v>2.6249999999999999E-2</c:v>
                </c:pt>
                <c:pt idx="27" formatCode="0.0000">
                  <c:v>2.6200000000000001E-2</c:v>
                </c:pt>
                <c:pt idx="28" formatCode="0.0000">
                  <c:v>2.58E-2</c:v>
                </c:pt>
                <c:pt idx="29" formatCode="0.0000">
                  <c:v>2.5659999999999999E-2</c:v>
                </c:pt>
                <c:pt idx="30" formatCode="0.0000">
                  <c:v>2.5180000000000001E-2</c:v>
                </c:pt>
                <c:pt idx="31" formatCode="0.0000">
                  <c:v>2.4029999999999999E-2</c:v>
                </c:pt>
                <c:pt idx="32" formatCode="0.0000">
                  <c:v>2.6179999999999998E-2</c:v>
                </c:pt>
                <c:pt idx="33" formatCode="0.0000">
                  <c:v>2.6960000000000001E-2</c:v>
                </c:pt>
                <c:pt idx="34" formatCode="0.0000">
                  <c:v>2.657E-2</c:v>
                </c:pt>
                <c:pt idx="35" formatCode="0.0000">
                  <c:v>2.912E-2</c:v>
                </c:pt>
                <c:pt idx="36" formatCode="0.0000">
                  <c:v>3.0849999999999999E-2</c:v>
                </c:pt>
                <c:pt idx="37" formatCode="0.00000">
                  <c:v>3.2349999999999997E-2</c:v>
                </c:pt>
                <c:pt idx="38" formatCode="0.00000">
                  <c:v>3.3590000000000002E-2</c:v>
                </c:pt>
                <c:pt idx="39" formatCode="0.00000">
                  <c:v>3.4549999999999997E-2</c:v>
                </c:pt>
                <c:pt idx="40" formatCode="0.00000">
                  <c:v>3.4130000000000001E-2</c:v>
                </c:pt>
                <c:pt idx="41" formatCode="0.00000">
                  <c:v>3.04E-2</c:v>
                </c:pt>
                <c:pt idx="42" formatCode="0.00000">
                  <c:v>2.819E-2</c:v>
                </c:pt>
                <c:pt idx="43" formatCode="0.00000">
                  <c:v>2.6519999999999998E-2</c:v>
                </c:pt>
                <c:pt idx="44" formatCode="0.00000">
                  <c:v>2.8309999999999998E-2</c:v>
                </c:pt>
                <c:pt idx="45" formatCode="0.00000">
                  <c:v>2.9909999999999999E-2</c:v>
                </c:pt>
                <c:pt idx="46" formatCode="0.00000">
                  <c:v>3.0269999999999998E-2</c:v>
                </c:pt>
                <c:pt idx="47" formatCode="0.00000">
                  <c:v>3.083E-2</c:v>
                </c:pt>
                <c:pt idx="48" formatCode="0.00000">
                  <c:v>3.1739999999999997E-2</c:v>
                </c:pt>
                <c:pt idx="49" formatCode="0.00000">
                  <c:v>3.1579999999999997E-2</c:v>
                </c:pt>
                <c:pt idx="50" formatCode="0.00000">
                  <c:v>3.1660000000000001E-2</c:v>
                </c:pt>
                <c:pt idx="51" formatCode="0.00000">
                  <c:v>3.3430000000000001E-2</c:v>
                </c:pt>
                <c:pt idx="52" formatCode="0.00000">
                  <c:v>3.7249999999999998E-2</c:v>
                </c:pt>
                <c:pt idx="53" formatCode="0.00000">
                  <c:v>3.755E-2</c:v>
                </c:pt>
                <c:pt idx="54" formatCode="0.00000">
                  <c:v>3.7519999999999998E-2</c:v>
                </c:pt>
                <c:pt idx="55" formatCode="0.00000">
                  <c:v>3.6850000000000001E-2</c:v>
                </c:pt>
                <c:pt idx="56" formatCode="0.00000">
                  <c:v>3.6850000000000001E-2</c:v>
                </c:pt>
                <c:pt idx="57" formatCode="0.00000">
                  <c:v>3.5119999999999998E-2</c:v>
                </c:pt>
                <c:pt idx="58" formatCode="0.00000">
                  <c:v>3.4250000000000003E-2</c:v>
                </c:pt>
                <c:pt idx="59" formatCode="0.00000">
                  <c:v>3.3770000000000001E-2</c:v>
                </c:pt>
                <c:pt idx="60" formatCode="0.00000">
                  <c:v>3.329E-2</c:v>
                </c:pt>
                <c:pt idx="61" formatCode="0.00000">
                  <c:v>3.2820000000000002E-2</c:v>
                </c:pt>
                <c:pt idx="62" formatCode="0.00000">
                  <c:v>3.3210000000000003E-2</c:v>
                </c:pt>
                <c:pt idx="63" formatCode="0.00000">
                  <c:v>3.3790000000000001E-2</c:v>
                </c:pt>
                <c:pt idx="64" formatCode="0.00000">
                  <c:v>3.449E-2</c:v>
                </c:pt>
                <c:pt idx="65" formatCode="0.00000">
                  <c:v>3.5380000000000002E-2</c:v>
                </c:pt>
                <c:pt idx="66" formatCode="0.00000">
                  <c:v>3.6330000000000001E-2</c:v>
                </c:pt>
                <c:pt idx="67" formatCode="0.00000">
                  <c:v>3.7109999999999997E-2</c:v>
                </c:pt>
                <c:pt idx="68" formatCode="0.00000">
                  <c:v>3.7679999999999998E-2</c:v>
                </c:pt>
                <c:pt idx="69" formatCode="0.00000">
                  <c:v>3.9219999999999998E-2</c:v>
                </c:pt>
                <c:pt idx="70" formatCode="0.00000">
                  <c:v>3.9960000000000002E-2</c:v>
                </c:pt>
                <c:pt idx="71" formatCode="0.00000">
                  <c:v>4.0570000000000002E-2</c:v>
                </c:pt>
                <c:pt idx="72" formatCode="0.00000">
                  <c:v>4.1300000000000003E-2</c:v>
                </c:pt>
                <c:pt idx="73" formatCode="0.00000">
                  <c:v>4.1840000000000002E-2</c:v>
                </c:pt>
                <c:pt idx="74" formatCode="0.00000">
                  <c:v>4.2529999999999998E-2</c:v>
                </c:pt>
                <c:pt idx="75" formatCode="0.00000">
                  <c:v>4.3220000000000001E-2</c:v>
                </c:pt>
                <c:pt idx="76" formatCode="0.00000">
                  <c:v>4.3839999999999997E-2</c:v>
                </c:pt>
                <c:pt idx="77" formatCode="0.00000">
                  <c:v>4.4429999999999997E-2</c:v>
                </c:pt>
                <c:pt idx="78" formatCode="0.00000">
                  <c:v>4.4979999999999999E-2</c:v>
                </c:pt>
                <c:pt idx="79" formatCode="0.00000">
                  <c:v>4.548E-2</c:v>
                </c:pt>
                <c:pt idx="80" formatCode="0.00000">
                  <c:v>4.5920000000000002E-2</c:v>
                </c:pt>
                <c:pt idx="81" formatCode="0.00000">
                  <c:v>4.6280000000000002E-2</c:v>
                </c:pt>
                <c:pt idx="82" formatCode="0.00000">
                  <c:v>4.657E-2</c:v>
                </c:pt>
                <c:pt idx="83" formatCode="0.00000">
                  <c:v>4.6829999999999997E-2</c:v>
                </c:pt>
                <c:pt idx="84" formatCode="0.00000">
                  <c:v>4.7050000000000002E-2</c:v>
                </c:pt>
                <c:pt idx="85" formatCode="0.00000">
                  <c:v>4.7280000000000003E-2</c:v>
                </c:pt>
                <c:pt idx="86" formatCode="0.00000">
                  <c:v>4.7460000000000002E-2</c:v>
                </c:pt>
                <c:pt idx="87" formatCode="0.00000">
                  <c:v>4.761E-2</c:v>
                </c:pt>
                <c:pt idx="88" formatCode="0.00000">
                  <c:v>4.7759999999999997E-2</c:v>
                </c:pt>
                <c:pt idx="89" formatCode="0.00000">
                  <c:v>4.7870000000000003E-2</c:v>
                </c:pt>
                <c:pt idx="90" formatCode="0.00000">
                  <c:v>4.7910000000000001E-2</c:v>
                </c:pt>
                <c:pt idx="91" formatCode="0.00000">
                  <c:v>4.7899999999999998E-2</c:v>
                </c:pt>
                <c:pt idx="92" formatCode="0.00000">
                  <c:v>4.7879999999999999E-2</c:v>
                </c:pt>
                <c:pt idx="93" formatCode="0.00000">
                  <c:v>4.7849999999999997E-2</c:v>
                </c:pt>
                <c:pt idx="94" formatCode="0.00000">
                  <c:v>4.7800000000000002E-2</c:v>
                </c:pt>
                <c:pt idx="95" formatCode="0.00000">
                  <c:v>4.7719999999999999E-2</c:v>
                </c:pt>
                <c:pt idx="96" formatCode="0.00000">
                  <c:v>4.7620000000000003E-2</c:v>
                </c:pt>
                <c:pt idx="97" formatCode="0.00000">
                  <c:v>4.7559999999999998E-2</c:v>
                </c:pt>
                <c:pt idx="98" formatCode="0.00000">
                  <c:v>4.7550000000000002E-2</c:v>
                </c:pt>
                <c:pt idx="99" formatCode="0.00000">
                  <c:v>4.7550000000000002E-2</c:v>
                </c:pt>
                <c:pt idx="100" formatCode="0.00000">
                  <c:v>4.7530000000000003E-2</c:v>
                </c:pt>
                <c:pt idx="101" formatCode="0.00000">
                  <c:v>4.7500000000000001E-2</c:v>
                </c:pt>
                <c:pt idx="102" formatCode="0.00000">
                  <c:v>4.7480000000000001E-2</c:v>
                </c:pt>
                <c:pt idx="103" formatCode="0.00000">
                  <c:v>4.7500000000000001E-2</c:v>
                </c:pt>
                <c:pt idx="104" formatCode="0.00000">
                  <c:v>4.7539999999999999E-2</c:v>
                </c:pt>
                <c:pt idx="105" formatCode="0.00000">
                  <c:v>4.7600000000000003E-2</c:v>
                </c:pt>
                <c:pt idx="106" formatCode="0.00000">
                  <c:v>4.768E-2</c:v>
                </c:pt>
                <c:pt idx="107" formatCode="0.00000">
                  <c:v>4.7780000000000003E-2</c:v>
                </c:pt>
                <c:pt idx="108" formatCode="0.00000">
                  <c:v>4.793E-2</c:v>
                </c:pt>
                <c:pt idx="109" formatCode="0.00000">
                  <c:v>4.8099999999999997E-2</c:v>
                </c:pt>
                <c:pt idx="110" formatCode="0.00000">
                  <c:v>4.8250000000000001E-2</c:v>
                </c:pt>
                <c:pt idx="111" formatCode="0.00000">
                  <c:v>4.8399999999999999E-2</c:v>
                </c:pt>
                <c:pt idx="112" formatCode="0.00000">
                  <c:v>4.8550000000000003E-2</c:v>
                </c:pt>
                <c:pt idx="113" formatCode="0.00000">
                  <c:v>4.8710000000000003E-2</c:v>
                </c:pt>
                <c:pt idx="114" formatCode="0.00000">
                  <c:v>4.8860000000000001E-2</c:v>
                </c:pt>
                <c:pt idx="115" formatCode="0.00000">
                  <c:v>4.9009999999999998E-2</c:v>
                </c:pt>
                <c:pt idx="116" formatCode="0.00000">
                  <c:v>4.9160000000000002E-2</c:v>
                </c:pt>
                <c:pt idx="117" formatCode="0.00000">
                  <c:v>4.929E-2</c:v>
                </c:pt>
                <c:pt idx="118" formatCode="0.00000">
                  <c:v>4.9410000000000003E-2</c:v>
                </c:pt>
                <c:pt idx="119" formatCode="0.00000">
                  <c:v>4.9509999999999998E-2</c:v>
                </c:pt>
                <c:pt idx="120" formatCode="0.00000">
                  <c:v>4.9579999999999999E-2</c:v>
                </c:pt>
                <c:pt idx="121" formatCode="0.00000">
                  <c:v>4.9630000000000001E-2</c:v>
                </c:pt>
                <c:pt idx="122" formatCode="0.00000">
                  <c:v>4.965E-2</c:v>
                </c:pt>
                <c:pt idx="123" formatCode="0.00000">
                  <c:v>4.9660000000000003E-2</c:v>
                </c:pt>
                <c:pt idx="124" formatCode="0.00000">
                  <c:v>4.965E-2</c:v>
                </c:pt>
                <c:pt idx="125" formatCode="0.00000">
                  <c:v>4.9630000000000001E-2</c:v>
                </c:pt>
                <c:pt idx="126" formatCode="0.00000">
                  <c:v>4.9630000000000001E-2</c:v>
                </c:pt>
                <c:pt idx="127" formatCode="0.00000">
                  <c:v>4.9619999999999997E-2</c:v>
                </c:pt>
                <c:pt idx="128" formatCode="0.00000">
                  <c:v>4.9610000000000001E-2</c:v>
                </c:pt>
                <c:pt idx="129" formatCode="0.00000">
                  <c:v>4.9599999999999998E-2</c:v>
                </c:pt>
                <c:pt idx="130" formatCode="0.00000">
                  <c:v>4.9599999999999998E-2</c:v>
                </c:pt>
                <c:pt idx="131" formatCode="0.00000">
                  <c:v>4.9599999999999998E-2</c:v>
                </c:pt>
                <c:pt idx="132" formatCode="0.00000">
                  <c:v>4.9599999999999998E-2</c:v>
                </c:pt>
                <c:pt idx="133" formatCode="0.00000">
                  <c:v>4.9599999999999998E-2</c:v>
                </c:pt>
                <c:pt idx="134" formatCode="0.00000">
                  <c:v>4.9590000000000002E-2</c:v>
                </c:pt>
              </c:numCache>
            </c:numRef>
          </c:yVal>
          <c:smooth val="1"/>
        </c:ser>
        <c:ser>
          <c:idx val="7"/>
          <c:order val="2"/>
          <c:tx>
            <c:strRef>
              <c:f>III.B6!$G$2</c:f>
              <c:strCache>
                <c:ptCount val="1"/>
                <c:pt idx="0">
                  <c:v>Vertical Line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2700">
                <a:solidFill>
                  <a:srgbClr val="000000"/>
                </a:solidFill>
                <a:prstDash val="solid"/>
              </a:ln>
            </c:spPr>
          </c:dPt>
          <c:xVal>
            <c:numRef>
              <c:f>III.B6!$F$3:$F$4</c:f>
              <c:numCache>
                <c:formatCode>General</c:formatCode>
                <c:ptCount val="2"/>
                <c:pt idx="0">
                  <c:v>2016</c:v>
                </c:pt>
                <c:pt idx="1">
                  <c:v>2016</c:v>
                </c:pt>
              </c:numCache>
            </c:numRef>
          </c:xVal>
          <c:yVal>
            <c:numRef>
              <c:f>III.B6!$G$3:$G$4</c:f>
              <c:numCache>
                <c:formatCode>General</c:formatCode>
                <c:ptCount val="2"/>
                <c:pt idx="0">
                  <c:v>0</c:v>
                </c:pt>
                <c:pt idx="1">
                  <c:v>0.14000000000000001</c:v>
                </c:pt>
              </c:numCache>
            </c:numRef>
          </c:yVal>
          <c:smooth val="1"/>
        </c:ser>
        <c:ser>
          <c:idx val="2"/>
          <c:order val="3"/>
          <c:tx>
            <c:v>Prior report</c:v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III.B6!$A$3:$A$137</c:f>
              <c:numCache>
                <c:formatCode>General</c:formatCode>
                <c:ptCount val="135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</c:numCache>
            </c:numRef>
          </c:xVal>
          <c:yVal>
            <c:numRef>
              <c:f>III.B6!$E$3:$E$137</c:f>
              <c:numCache>
                <c:formatCode>General</c:formatCode>
                <c:ptCount val="135"/>
                <c:pt idx="50" formatCode="0.00000">
                  <c:v>3.1660000000000001E-2</c:v>
                </c:pt>
                <c:pt idx="51" formatCode="0.00000">
                  <c:v>3.3430000000000001E-2</c:v>
                </c:pt>
                <c:pt idx="52" formatCode="0.00000">
                  <c:v>3.7249999999999998E-2</c:v>
                </c:pt>
                <c:pt idx="53" formatCode="0.00000">
                  <c:v>3.746E-2</c:v>
                </c:pt>
                <c:pt idx="54" formatCode="0.00000">
                  <c:v>3.7760000000000002E-2</c:v>
                </c:pt>
                <c:pt idx="55" formatCode="0.00000">
                  <c:v>3.6900000000000002E-2</c:v>
                </c:pt>
                <c:pt idx="56" formatCode="0.00000">
                  <c:v>3.6859999999999997E-2</c:v>
                </c:pt>
                <c:pt idx="57" formatCode="0.00000">
                  <c:v>3.5270000000000003E-2</c:v>
                </c:pt>
                <c:pt idx="58" formatCode="0.00000">
                  <c:v>3.44E-2</c:v>
                </c:pt>
                <c:pt idx="59" formatCode="0.00000">
                  <c:v>3.4430000000000002E-2</c:v>
                </c:pt>
                <c:pt idx="60" formatCode="0.00000">
                  <c:v>3.4079999999999999E-2</c:v>
                </c:pt>
                <c:pt idx="61" formatCode="0.00000">
                  <c:v>3.397E-2</c:v>
                </c:pt>
                <c:pt idx="62" formatCode="0.00000">
                  <c:v>3.4200000000000001E-2</c:v>
                </c:pt>
                <c:pt idx="63" formatCode="0.00000">
                  <c:v>3.4720000000000001E-2</c:v>
                </c:pt>
                <c:pt idx="64" formatCode="0.00000">
                  <c:v>3.5319999999999997E-2</c:v>
                </c:pt>
                <c:pt idx="65" formatCode="0.00000">
                  <c:v>3.6049999999999999E-2</c:v>
                </c:pt>
                <c:pt idx="66" formatCode="0.00000">
                  <c:v>3.687E-2</c:v>
                </c:pt>
                <c:pt idx="67" formatCode="0.00000">
                  <c:v>3.7539999999999997E-2</c:v>
                </c:pt>
                <c:pt idx="68" formatCode="0.00000">
                  <c:v>3.8120000000000001E-2</c:v>
                </c:pt>
                <c:pt idx="69" formatCode="0.00000">
                  <c:v>3.9730000000000001E-2</c:v>
                </c:pt>
                <c:pt idx="70" formatCode="0.00000">
                  <c:v>4.0500000000000001E-2</c:v>
                </c:pt>
                <c:pt idx="71" formatCode="0.00000">
                  <c:v>4.1169999999999998E-2</c:v>
                </c:pt>
                <c:pt idx="72" formatCode="0.00000">
                  <c:v>4.1919999999999999E-2</c:v>
                </c:pt>
                <c:pt idx="73" formatCode="0.00000">
                  <c:v>4.249E-2</c:v>
                </c:pt>
                <c:pt idx="74" formatCode="0.00000">
                  <c:v>4.317E-2</c:v>
                </c:pt>
                <c:pt idx="75" formatCode="0.00000">
                  <c:v>4.385E-2</c:v>
                </c:pt>
                <c:pt idx="76" formatCode="0.00000">
                  <c:v>4.4519999999999997E-2</c:v>
                </c:pt>
                <c:pt idx="77" formatCode="0.00000">
                  <c:v>4.5150000000000003E-2</c:v>
                </c:pt>
                <c:pt idx="78" formatCode="0.00000">
                  <c:v>4.5749999999999999E-2</c:v>
                </c:pt>
                <c:pt idx="79" formatCode="0.00000">
                  <c:v>4.6280000000000002E-2</c:v>
                </c:pt>
                <c:pt idx="80" formatCode="0.00000">
                  <c:v>4.675E-2</c:v>
                </c:pt>
                <c:pt idx="81" formatCode="0.00000">
                  <c:v>4.7129999999999998E-2</c:v>
                </c:pt>
                <c:pt idx="82" formatCode="0.00000">
                  <c:v>4.7440000000000003E-2</c:v>
                </c:pt>
                <c:pt idx="83" formatCode="0.00000">
                  <c:v>4.7739999999999998E-2</c:v>
                </c:pt>
                <c:pt idx="84" formatCode="0.00000">
                  <c:v>4.8009999999999997E-2</c:v>
                </c:pt>
                <c:pt idx="85" formatCode="0.00000">
                  <c:v>4.8230000000000002E-2</c:v>
                </c:pt>
                <c:pt idx="86" formatCode="0.00000">
                  <c:v>4.8399999999999999E-2</c:v>
                </c:pt>
                <c:pt idx="87" formatCode="0.00000">
                  <c:v>4.8550000000000003E-2</c:v>
                </c:pt>
                <c:pt idx="88" formatCode="0.00000">
                  <c:v>4.8689999999999997E-2</c:v>
                </c:pt>
                <c:pt idx="89" formatCode="0.00000">
                  <c:v>4.8800000000000003E-2</c:v>
                </c:pt>
                <c:pt idx="90" formatCode="0.00000">
                  <c:v>4.8820000000000002E-2</c:v>
                </c:pt>
                <c:pt idx="91" formatCode="0.00000">
                  <c:v>4.8820000000000002E-2</c:v>
                </c:pt>
                <c:pt idx="92" formatCode="0.00000">
                  <c:v>4.8779999999999997E-2</c:v>
                </c:pt>
                <c:pt idx="93" formatCode="0.00000">
                  <c:v>4.8759999999999998E-2</c:v>
                </c:pt>
                <c:pt idx="94" formatCode="0.00000">
                  <c:v>4.87E-2</c:v>
                </c:pt>
                <c:pt idx="95" formatCode="0.00000">
                  <c:v>4.861E-2</c:v>
                </c:pt>
                <c:pt idx="96" formatCode="0.00000">
                  <c:v>4.8509999999999998E-2</c:v>
                </c:pt>
                <c:pt idx="97" formatCode="0.00000">
                  <c:v>4.8439999999999997E-2</c:v>
                </c:pt>
                <c:pt idx="98" formatCode="0.00000">
                  <c:v>4.8430000000000001E-2</c:v>
                </c:pt>
                <c:pt idx="99" formatCode="0.00000">
                  <c:v>4.8430000000000001E-2</c:v>
                </c:pt>
                <c:pt idx="100" formatCode="0.00000">
                  <c:v>4.8419999999999998E-2</c:v>
                </c:pt>
                <c:pt idx="101" formatCode="0.00000">
                  <c:v>4.8399999999999999E-2</c:v>
                </c:pt>
                <c:pt idx="102" formatCode="0.00000">
                  <c:v>4.8379999999999999E-2</c:v>
                </c:pt>
                <c:pt idx="103" formatCode="0.00000">
                  <c:v>4.8410000000000002E-2</c:v>
                </c:pt>
                <c:pt idx="104" formatCode="0.00000">
                  <c:v>4.8460000000000003E-2</c:v>
                </c:pt>
                <c:pt idx="105" formatCode="0.00000">
                  <c:v>4.8529999999999997E-2</c:v>
                </c:pt>
                <c:pt idx="106" formatCode="0.00000">
                  <c:v>4.863E-2</c:v>
                </c:pt>
                <c:pt idx="107" formatCode="0.00000">
                  <c:v>4.8759999999999998E-2</c:v>
                </c:pt>
                <c:pt idx="108" formatCode="0.00000">
                  <c:v>4.8930000000000001E-2</c:v>
                </c:pt>
                <c:pt idx="109" formatCode="0.00000">
                  <c:v>4.9110000000000001E-2</c:v>
                </c:pt>
                <c:pt idx="110" formatCode="0.00000">
                  <c:v>4.9279999999999997E-2</c:v>
                </c:pt>
                <c:pt idx="111" formatCode="0.00000">
                  <c:v>4.9450000000000001E-2</c:v>
                </c:pt>
                <c:pt idx="112" formatCode="0.00000">
                  <c:v>4.9619999999999997E-2</c:v>
                </c:pt>
                <c:pt idx="113" formatCode="0.00000">
                  <c:v>4.9790000000000001E-2</c:v>
                </c:pt>
                <c:pt idx="114" formatCode="0.00000">
                  <c:v>4.9970000000000001E-2</c:v>
                </c:pt>
                <c:pt idx="115" formatCode="0.00000">
                  <c:v>5.0130000000000001E-2</c:v>
                </c:pt>
                <c:pt idx="116" formatCode="0.00000">
                  <c:v>5.0290000000000001E-2</c:v>
                </c:pt>
                <c:pt idx="117" formatCode="0.00000">
                  <c:v>5.0439999999999999E-2</c:v>
                </c:pt>
                <c:pt idx="118" formatCode="0.00000">
                  <c:v>5.058E-2</c:v>
                </c:pt>
                <c:pt idx="119" formatCode="0.00000">
                  <c:v>5.0680000000000003E-2</c:v>
                </c:pt>
                <c:pt idx="120" formatCode="0.00000">
                  <c:v>5.076E-2</c:v>
                </c:pt>
                <c:pt idx="121" formatCode="0.00000">
                  <c:v>5.0810000000000001E-2</c:v>
                </c:pt>
                <c:pt idx="122" formatCode="0.00000">
                  <c:v>5.0840000000000003E-2</c:v>
                </c:pt>
                <c:pt idx="123" formatCode="0.00000">
                  <c:v>5.0840000000000003E-2</c:v>
                </c:pt>
                <c:pt idx="124" formatCode="0.00000">
                  <c:v>5.083E-2</c:v>
                </c:pt>
                <c:pt idx="125" formatCode="0.00000">
                  <c:v>5.0819999999999997E-2</c:v>
                </c:pt>
                <c:pt idx="126" formatCode="0.00000">
                  <c:v>5.0810000000000001E-2</c:v>
                </c:pt>
                <c:pt idx="127" formatCode="0.00000">
                  <c:v>5.0799999999999998E-2</c:v>
                </c:pt>
                <c:pt idx="128" formatCode="0.00000">
                  <c:v>5.0790000000000002E-2</c:v>
                </c:pt>
                <c:pt idx="129" formatCode="0.00000">
                  <c:v>5.0779999999999999E-2</c:v>
                </c:pt>
                <c:pt idx="130" formatCode="0.00000">
                  <c:v>5.0770000000000003E-2</c:v>
                </c:pt>
                <c:pt idx="131" formatCode="0.00000">
                  <c:v>5.0779999999999999E-2</c:v>
                </c:pt>
                <c:pt idx="132" formatCode="0.00000">
                  <c:v>5.0779999999999999E-2</c:v>
                </c:pt>
                <c:pt idx="133" formatCode="0.00000">
                  <c:v>5.0770000000000003E-2</c:v>
                </c:pt>
                <c:pt idx="134" formatCode="0.00000">
                  <c:v>5.0770000000000003E-2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III.B6!$D$2</c:f>
              <c:strCache>
                <c:ptCount val="1"/>
                <c:pt idx="0">
                  <c:v>2016 Income rate</c:v>
                </c:pt>
              </c:strCache>
            </c:strRef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III.B6!$A$3:$A$137</c:f>
              <c:numCache>
                <c:formatCode>General</c:formatCode>
                <c:ptCount val="135"/>
                <c:pt idx="0">
                  <c:v>1966</c:v>
                </c:pt>
                <c:pt idx="1">
                  <c:v>1966.999</c:v>
                </c:pt>
                <c:pt idx="2">
                  <c:v>1967</c:v>
                </c:pt>
                <c:pt idx="3">
                  <c:v>1967.999</c:v>
                </c:pt>
                <c:pt idx="4">
                  <c:v>1968</c:v>
                </c:pt>
                <c:pt idx="5">
                  <c:v>1969</c:v>
                </c:pt>
                <c:pt idx="6">
                  <c:v>1970</c:v>
                </c:pt>
                <c:pt idx="7">
                  <c:v>1971</c:v>
                </c:pt>
                <c:pt idx="8">
                  <c:v>1972</c:v>
                </c:pt>
                <c:pt idx="9">
                  <c:v>1972.999</c:v>
                </c:pt>
                <c:pt idx="10">
                  <c:v>1973</c:v>
                </c:pt>
                <c:pt idx="11">
                  <c:v>1973.999</c:v>
                </c:pt>
                <c:pt idx="12">
                  <c:v>1974</c:v>
                </c:pt>
                <c:pt idx="13">
                  <c:v>1975</c:v>
                </c:pt>
                <c:pt idx="14">
                  <c:v>1976</c:v>
                </c:pt>
                <c:pt idx="15">
                  <c:v>1977</c:v>
                </c:pt>
                <c:pt idx="16">
                  <c:v>1977.999</c:v>
                </c:pt>
                <c:pt idx="17">
                  <c:v>1978</c:v>
                </c:pt>
                <c:pt idx="18">
                  <c:v>1978.999</c:v>
                </c:pt>
                <c:pt idx="19">
                  <c:v>1979</c:v>
                </c:pt>
                <c:pt idx="20">
                  <c:v>1980</c:v>
                </c:pt>
                <c:pt idx="21">
                  <c:v>1980.999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1984.999</c:v>
                </c:pt>
                <c:pt idx="27">
                  <c:v>1985</c:v>
                </c:pt>
                <c:pt idx="28">
                  <c:v>1985.999</c:v>
                </c:pt>
                <c:pt idx="29">
                  <c:v>1986</c:v>
                </c:pt>
                <c:pt idx="30">
                  <c:v>1987</c:v>
                </c:pt>
                <c:pt idx="31">
                  <c:v>1988</c:v>
                </c:pt>
                <c:pt idx="32">
                  <c:v>1989</c:v>
                </c:pt>
                <c:pt idx="33">
                  <c:v>1990</c:v>
                </c:pt>
                <c:pt idx="34">
                  <c:v>1991</c:v>
                </c:pt>
                <c:pt idx="35">
                  <c:v>1992</c:v>
                </c:pt>
                <c:pt idx="36">
                  <c:v>1993</c:v>
                </c:pt>
                <c:pt idx="37">
                  <c:v>1994</c:v>
                </c:pt>
                <c:pt idx="38">
                  <c:v>1995</c:v>
                </c:pt>
                <c:pt idx="39">
                  <c:v>1996</c:v>
                </c:pt>
                <c:pt idx="40">
                  <c:v>1997</c:v>
                </c:pt>
                <c:pt idx="41">
                  <c:v>1998</c:v>
                </c:pt>
                <c:pt idx="42">
                  <c:v>1999</c:v>
                </c:pt>
                <c:pt idx="43">
                  <c:v>2000</c:v>
                </c:pt>
                <c:pt idx="44">
                  <c:v>2001</c:v>
                </c:pt>
                <c:pt idx="45">
                  <c:v>2002</c:v>
                </c:pt>
                <c:pt idx="46">
                  <c:v>2003</c:v>
                </c:pt>
                <c:pt idx="47">
                  <c:v>2004</c:v>
                </c:pt>
                <c:pt idx="48">
                  <c:v>2005</c:v>
                </c:pt>
                <c:pt idx="49">
                  <c:v>2006</c:v>
                </c:pt>
                <c:pt idx="50">
                  <c:v>2007</c:v>
                </c:pt>
                <c:pt idx="51">
                  <c:v>2008</c:v>
                </c:pt>
                <c:pt idx="52">
                  <c:v>2009</c:v>
                </c:pt>
                <c:pt idx="53">
                  <c:v>2010</c:v>
                </c:pt>
                <c:pt idx="54">
                  <c:v>2011</c:v>
                </c:pt>
                <c:pt idx="55">
                  <c:v>2012</c:v>
                </c:pt>
                <c:pt idx="56">
                  <c:v>2013</c:v>
                </c:pt>
                <c:pt idx="57">
                  <c:v>2014</c:v>
                </c:pt>
                <c:pt idx="58">
                  <c:v>2015</c:v>
                </c:pt>
                <c:pt idx="59">
                  <c:v>2016</c:v>
                </c:pt>
                <c:pt idx="60">
                  <c:v>2017</c:v>
                </c:pt>
                <c:pt idx="61">
                  <c:v>2018</c:v>
                </c:pt>
                <c:pt idx="62">
                  <c:v>2019</c:v>
                </c:pt>
                <c:pt idx="63">
                  <c:v>2020</c:v>
                </c:pt>
                <c:pt idx="64">
                  <c:v>2021</c:v>
                </c:pt>
                <c:pt idx="65">
                  <c:v>2022</c:v>
                </c:pt>
                <c:pt idx="66">
                  <c:v>2023</c:v>
                </c:pt>
                <c:pt idx="67">
                  <c:v>2024</c:v>
                </c:pt>
                <c:pt idx="68">
                  <c:v>2025</c:v>
                </c:pt>
                <c:pt idx="69">
                  <c:v>2026</c:v>
                </c:pt>
                <c:pt idx="70">
                  <c:v>2027</c:v>
                </c:pt>
                <c:pt idx="71">
                  <c:v>2028</c:v>
                </c:pt>
                <c:pt idx="72">
                  <c:v>2029</c:v>
                </c:pt>
                <c:pt idx="73">
                  <c:v>2030</c:v>
                </c:pt>
                <c:pt idx="74">
                  <c:v>2031</c:v>
                </c:pt>
                <c:pt idx="75">
                  <c:v>2032</c:v>
                </c:pt>
                <c:pt idx="76">
                  <c:v>2033</c:v>
                </c:pt>
                <c:pt idx="77">
                  <c:v>2034</c:v>
                </c:pt>
                <c:pt idx="78">
                  <c:v>2035</c:v>
                </c:pt>
                <c:pt idx="79">
                  <c:v>2036</c:v>
                </c:pt>
                <c:pt idx="80">
                  <c:v>2037</c:v>
                </c:pt>
                <c:pt idx="81">
                  <c:v>2038</c:v>
                </c:pt>
                <c:pt idx="82">
                  <c:v>2039</c:v>
                </c:pt>
                <c:pt idx="83">
                  <c:v>2040</c:v>
                </c:pt>
                <c:pt idx="84">
                  <c:v>2041</c:v>
                </c:pt>
                <c:pt idx="85">
                  <c:v>2042</c:v>
                </c:pt>
                <c:pt idx="86">
                  <c:v>2043</c:v>
                </c:pt>
                <c:pt idx="87">
                  <c:v>2044</c:v>
                </c:pt>
                <c:pt idx="88">
                  <c:v>2045</c:v>
                </c:pt>
                <c:pt idx="89">
                  <c:v>2046</c:v>
                </c:pt>
                <c:pt idx="90">
                  <c:v>2047</c:v>
                </c:pt>
                <c:pt idx="91">
                  <c:v>2048</c:v>
                </c:pt>
                <c:pt idx="92">
                  <c:v>2049</c:v>
                </c:pt>
                <c:pt idx="93">
                  <c:v>2050</c:v>
                </c:pt>
                <c:pt idx="94">
                  <c:v>2051</c:v>
                </c:pt>
                <c:pt idx="95">
                  <c:v>2052</c:v>
                </c:pt>
                <c:pt idx="96">
                  <c:v>2053</c:v>
                </c:pt>
                <c:pt idx="97">
                  <c:v>2054</c:v>
                </c:pt>
                <c:pt idx="98">
                  <c:v>2055</c:v>
                </c:pt>
                <c:pt idx="99">
                  <c:v>2056</c:v>
                </c:pt>
                <c:pt idx="100">
                  <c:v>2057</c:v>
                </c:pt>
                <c:pt idx="101">
                  <c:v>2058</c:v>
                </c:pt>
                <c:pt idx="102">
                  <c:v>2059</c:v>
                </c:pt>
                <c:pt idx="103">
                  <c:v>2060</c:v>
                </c:pt>
                <c:pt idx="104">
                  <c:v>2061</c:v>
                </c:pt>
                <c:pt idx="105">
                  <c:v>2062</c:v>
                </c:pt>
                <c:pt idx="106">
                  <c:v>2063</c:v>
                </c:pt>
                <c:pt idx="107">
                  <c:v>2064</c:v>
                </c:pt>
                <c:pt idx="108">
                  <c:v>2065</c:v>
                </c:pt>
                <c:pt idx="109">
                  <c:v>2066</c:v>
                </c:pt>
                <c:pt idx="110">
                  <c:v>2067</c:v>
                </c:pt>
                <c:pt idx="111">
                  <c:v>2068</c:v>
                </c:pt>
                <c:pt idx="112">
                  <c:v>2069</c:v>
                </c:pt>
                <c:pt idx="113">
                  <c:v>2070</c:v>
                </c:pt>
                <c:pt idx="114">
                  <c:v>2071</c:v>
                </c:pt>
                <c:pt idx="115">
                  <c:v>2072</c:v>
                </c:pt>
                <c:pt idx="116">
                  <c:v>2073</c:v>
                </c:pt>
                <c:pt idx="117">
                  <c:v>2074</c:v>
                </c:pt>
                <c:pt idx="118">
                  <c:v>2075</c:v>
                </c:pt>
                <c:pt idx="119">
                  <c:v>2076</c:v>
                </c:pt>
                <c:pt idx="120">
                  <c:v>2077</c:v>
                </c:pt>
                <c:pt idx="121">
                  <c:v>2078</c:v>
                </c:pt>
                <c:pt idx="122">
                  <c:v>2079</c:v>
                </c:pt>
                <c:pt idx="123">
                  <c:v>2080</c:v>
                </c:pt>
                <c:pt idx="124">
                  <c:v>2081</c:v>
                </c:pt>
                <c:pt idx="125">
                  <c:v>2082</c:v>
                </c:pt>
                <c:pt idx="126">
                  <c:v>2083</c:v>
                </c:pt>
                <c:pt idx="127">
                  <c:v>2084</c:v>
                </c:pt>
                <c:pt idx="128">
                  <c:v>2085</c:v>
                </c:pt>
                <c:pt idx="129">
                  <c:v>2086</c:v>
                </c:pt>
                <c:pt idx="130">
                  <c:v>2087</c:v>
                </c:pt>
                <c:pt idx="131">
                  <c:v>2088</c:v>
                </c:pt>
                <c:pt idx="132">
                  <c:v>2089</c:v>
                </c:pt>
                <c:pt idx="133">
                  <c:v>2090</c:v>
                </c:pt>
                <c:pt idx="134">
                  <c:v>2091</c:v>
                </c:pt>
              </c:numCache>
            </c:numRef>
          </c:xVal>
          <c:yVal>
            <c:numRef>
              <c:f>III.B6!$D$3:$D$137</c:f>
              <c:numCache>
                <c:formatCode>General</c:formatCode>
                <c:ptCount val="135"/>
                <c:pt idx="50" formatCode="0.00000">
                  <c:v>3.1440000000000003E-2</c:v>
                </c:pt>
                <c:pt idx="51" formatCode="0.00000">
                  <c:v>3.1370000000000002E-2</c:v>
                </c:pt>
                <c:pt idx="52" formatCode="0.00000">
                  <c:v>3.1899999999999998E-2</c:v>
                </c:pt>
                <c:pt idx="53" formatCode="0.00000">
                  <c:v>3.202E-2</c:v>
                </c:pt>
                <c:pt idx="54" formatCode="0.00000">
                  <c:v>3.2120000000000003E-2</c:v>
                </c:pt>
                <c:pt idx="55" formatCode="0.00000">
                  <c:v>3.2370000000000003E-2</c:v>
                </c:pt>
                <c:pt idx="56" formatCode="0.00000">
                  <c:v>3.3259999999999998E-2</c:v>
                </c:pt>
                <c:pt idx="57" formatCode="0.00000">
                  <c:v>3.3459999999999997E-2</c:v>
                </c:pt>
                <c:pt idx="58" formatCode="0.00000">
                  <c:v>3.3509999999999998E-2</c:v>
                </c:pt>
                <c:pt idx="59" formatCode="0.00000">
                  <c:v>3.3649999999999999E-2</c:v>
                </c:pt>
                <c:pt idx="60" formatCode="0.00000">
                  <c:v>3.3770000000000001E-2</c:v>
                </c:pt>
                <c:pt idx="61" formatCode="0.00000">
                  <c:v>3.3939999999999998E-2</c:v>
                </c:pt>
                <c:pt idx="62" formatCode="0.00000">
                  <c:v>3.4110000000000001E-2</c:v>
                </c:pt>
                <c:pt idx="63" formatCode="0.00000">
                  <c:v>3.4290000000000001E-2</c:v>
                </c:pt>
                <c:pt idx="64" formatCode="0.00000">
                  <c:v>3.4470000000000001E-2</c:v>
                </c:pt>
                <c:pt idx="65" formatCode="0.00000">
                  <c:v>3.4680000000000002E-2</c:v>
                </c:pt>
                <c:pt idx="66" formatCode="0.00000">
                  <c:v>3.49E-2</c:v>
                </c:pt>
                <c:pt idx="67" formatCode="0.00000">
                  <c:v>3.5139999999999998E-2</c:v>
                </c:pt>
                <c:pt idx="68" formatCode="0.00000">
                  <c:v>3.5389999999999998E-2</c:v>
                </c:pt>
                <c:pt idx="69" formatCode="0.00000">
                  <c:v>3.5589999999999997E-2</c:v>
                </c:pt>
                <c:pt idx="70" formatCode="0.00000">
                  <c:v>3.5770000000000003E-2</c:v>
                </c:pt>
                <c:pt idx="71" formatCode="0.00000">
                  <c:v>3.5950000000000003E-2</c:v>
                </c:pt>
                <c:pt idx="72" formatCode="0.00000">
                  <c:v>3.6130000000000002E-2</c:v>
                </c:pt>
                <c:pt idx="73" formatCode="0.00000">
                  <c:v>3.6290000000000003E-2</c:v>
                </c:pt>
                <c:pt idx="74" formatCode="0.00000">
                  <c:v>3.6459999999999999E-2</c:v>
                </c:pt>
                <c:pt idx="75" formatCode="0.00000">
                  <c:v>3.662E-2</c:v>
                </c:pt>
                <c:pt idx="76" formatCode="0.00000">
                  <c:v>3.678E-2</c:v>
                </c:pt>
                <c:pt idx="77" formatCode="0.00000">
                  <c:v>3.6920000000000001E-2</c:v>
                </c:pt>
                <c:pt idx="78" formatCode="0.00000">
                  <c:v>3.7060000000000003E-2</c:v>
                </c:pt>
                <c:pt idx="79" formatCode="0.00000">
                  <c:v>3.7190000000000001E-2</c:v>
                </c:pt>
                <c:pt idx="80" formatCode="0.00000">
                  <c:v>3.7330000000000002E-2</c:v>
                </c:pt>
                <c:pt idx="81" formatCode="0.00000">
                  <c:v>3.746E-2</c:v>
                </c:pt>
                <c:pt idx="82" formatCode="0.00000">
                  <c:v>3.7589999999999998E-2</c:v>
                </c:pt>
                <c:pt idx="83" formatCode="0.00000">
                  <c:v>3.771E-2</c:v>
                </c:pt>
                <c:pt idx="84" formatCode="0.00000">
                  <c:v>3.7819999999999999E-2</c:v>
                </c:pt>
                <c:pt idx="85" formatCode="0.00000">
                  <c:v>3.7929999999999998E-2</c:v>
                </c:pt>
                <c:pt idx="86" formatCode="0.00000">
                  <c:v>3.8039999999999997E-2</c:v>
                </c:pt>
                <c:pt idx="87" formatCode="0.00000">
                  <c:v>3.8159999999999999E-2</c:v>
                </c:pt>
                <c:pt idx="88" formatCode="0.00000">
                  <c:v>3.8280000000000002E-2</c:v>
                </c:pt>
                <c:pt idx="89" formatCode="0.00000">
                  <c:v>3.8399999999999997E-2</c:v>
                </c:pt>
                <c:pt idx="90" formatCode="0.00000">
                  <c:v>3.8519999999999999E-2</c:v>
                </c:pt>
                <c:pt idx="91" formatCode="0.00000">
                  <c:v>3.8640000000000001E-2</c:v>
                </c:pt>
                <c:pt idx="92" formatCode="0.00000">
                  <c:v>3.8769999999999999E-2</c:v>
                </c:pt>
                <c:pt idx="93" formatCode="0.00000">
                  <c:v>3.8890000000000001E-2</c:v>
                </c:pt>
                <c:pt idx="94" formatCode="0.00000">
                  <c:v>3.9030000000000002E-2</c:v>
                </c:pt>
                <c:pt idx="95" formatCode="0.00000">
                  <c:v>3.916E-2</c:v>
                </c:pt>
                <c:pt idx="96" formatCode="0.00000">
                  <c:v>3.9300000000000002E-2</c:v>
                </c:pt>
                <c:pt idx="97" formatCode="0.00000">
                  <c:v>3.9440000000000003E-2</c:v>
                </c:pt>
                <c:pt idx="98" formatCode="0.00000">
                  <c:v>3.9579999999999997E-2</c:v>
                </c:pt>
                <c:pt idx="99" formatCode="0.00000">
                  <c:v>3.9730000000000001E-2</c:v>
                </c:pt>
                <c:pt idx="100" formatCode="0.00000">
                  <c:v>3.9879999999999999E-2</c:v>
                </c:pt>
                <c:pt idx="101" formatCode="0.00000">
                  <c:v>4.0030000000000003E-2</c:v>
                </c:pt>
                <c:pt idx="102" formatCode="0.00000">
                  <c:v>4.018E-2</c:v>
                </c:pt>
                <c:pt idx="103" formatCode="0.00000">
                  <c:v>4.0329999999999998E-2</c:v>
                </c:pt>
                <c:pt idx="104" formatCode="0.00000">
                  <c:v>4.0469999999999999E-2</c:v>
                </c:pt>
                <c:pt idx="105" formatCode="0.00000">
                  <c:v>4.061E-2</c:v>
                </c:pt>
                <c:pt idx="106" formatCode="0.00000">
                  <c:v>4.0759999999999998E-2</c:v>
                </c:pt>
                <c:pt idx="107" formatCode="0.00000">
                  <c:v>4.0899999999999999E-2</c:v>
                </c:pt>
                <c:pt idx="108" formatCode="0.00000">
                  <c:v>4.1029999999999997E-2</c:v>
                </c:pt>
                <c:pt idx="109" formatCode="0.00000">
                  <c:v>4.1169999999999998E-2</c:v>
                </c:pt>
                <c:pt idx="110" formatCode="0.00000">
                  <c:v>4.1309999999999999E-2</c:v>
                </c:pt>
                <c:pt idx="111" formatCode="0.00000">
                  <c:v>4.1439999999999998E-2</c:v>
                </c:pt>
                <c:pt idx="112" formatCode="0.00000">
                  <c:v>4.1570000000000003E-2</c:v>
                </c:pt>
                <c:pt idx="113" formatCode="0.00000">
                  <c:v>4.1700000000000001E-2</c:v>
                </c:pt>
                <c:pt idx="114" formatCode="0.00000">
                  <c:v>4.1829999999999999E-2</c:v>
                </c:pt>
                <c:pt idx="115" formatCode="0.00000">
                  <c:v>4.1950000000000001E-2</c:v>
                </c:pt>
                <c:pt idx="116" formatCode="0.00000">
                  <c:v>4.2070000000000003E-2</c:v>
                </c:pt>
                <c:pt idx="117" formatCode="0.00000">
                  <c:v>4.2189999999999998E-2</c:v>
                </c:pt>
                <c:pt idx="118" formatCode="0.00000">
                  <c:v>4.2290000000000001E-2</c:v>
                </c:pt>
                <c:pt idx="119" formatCode="0.00000">
                  <c:v>4.24E-2</c:v>
                </c:pt>
                <c:pt idx="120" formatCode="0.00000">
                  <c:v>4.2500000000000003E-2</c:v>
                </c:pt>
                <c:pt idx="121" formatCode="0.00000">
                  <c:v>4.2590000000000003E-2</c:v>
                </c:pt>
                <c:pt idx="122" formatCode="0.00000">
                  <c:v>4.2680000000000003E-2</c:v>
                </c:pt>
                <c:pt idx="123" formatCode="0.00000">
                  <c:v>4.2770000000000002E-2</c:v>
                </c:pt>
                <c:pt idx="124" formatCode="0.00000">
                  <c:v>4.2849999999999999E-2</c:v>
                </c:pt>
                <c:pt idx="125" formatCode="0.00000">
                  <c:v>4.2939999999999999E-2</c:v>
                </c:pt>
                <c:pt idx="126" formatCode="0.00000">
                  <c:v>4.3020000000000003E-2</c:v>
                </c:pt>
                <c:pt idx="127" formatCode="0.00000">
                  <c:v>4.3110000000000002E-2</c:v>
                </c:pt>
                <c:pt idx="128" formatCode="0.00000">
                  <c:v>4.3200000000000002E-2</c:v>
                </c:pt>
                <c:pt idx="129" formatCode="0.00000">
                  <c:v>4.3290000000000002E-2</c:v>
                </c:pt>
                <c:pt idx="130" formatCode="0.00000">
                  <c:v>4.3389999999999998E-2</c:v>
                </c:pt>
                <c:pt idx="131" formatCode="0.00000">
                  <c:v>4.3479999999999998E-2</c:v>
                </c:pt>
                <c:pt idx="132" formatCode="0.00000">
                  <c:v>4.3569999999999998E-2</c:v>
                </c:pt>
                <c:pt idx="133" formatCode="0.00000">
                  <c:v>4.3659999999999997E-2</c:v>
                </c:pt>
                <c:pt idx="134" formatCode="0.00000">
                  <c:v>4.3749999999999997E-2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963824"/>
        <c:axId val="467964608"/>
      </c:scatterChart>
      <c:valAx>
        <c:axId val="467963824"/>
        <c:scaling>
          <c:orientation val="minMax"/>
          <c:max val="2091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00213777780217"/>
              <c:y val="0.925493576460837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7964608"/>
        <c:crosses val="autoZero"/>
        <c:crossBetween val="midCat"/>
        <c:majorUnit val="10"/>
        <c:minorUnit val="5"/>
      </c:valAx>
      <c:valAx>
        <c:axId val="467964608"/>
        <c:scaling>
          <c:orientation val="minMax"/>
          <c:max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7963824"/>
        <c:crosses val="autoZero"/>
        <c:crossBetween val="midCat"/>
        <c:majorUnit val="2.0000000000000011E-2"/>
        <c:minorUnit val="2.0000000000000011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2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12430720506730007"/>
          <c:y val="0.23426573426573435"/>
          <c:w val="0.28741092636579663"/>
          <c:h val="0.1153846153846153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041186849636194E-2"/>
          <c:y val="1.8755049521079755E-2"/>
          <c:w val="0.87918973009707613"/>
          <c:h val="0.87797862121749248"/>
        </c:manualLayout>
      </c:layout>
      <c:lineChart>
        <c:grouping val="standard"/>
        <c:varyColors val="0"/>
        <c:ser>
          <c:idx val="1"/>
          <c:order val="0"/>
          <c:tx>
            <c:strRef>
              <c:f>III.C1!$B$2</c:f>
              <c:strCache>
                <c:ptCount val="1"/>
                <c:pt idx="0">
                  <c:v>Beneficiary premium</c:v>
                </c:pt>
              </c:strCache>
            </c:strRef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III.C1!$A$8:$A$41</c:f>
              <c:numCache>
                <c:formatCode>General</c:formatCode>
                <c:ptCount val="3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</c:numCache>
            </c:numRef>
          </c:cat>
          <c:val>
            <c:numRef>
              <c:f>III.C1!$B$8:$B$41</c:f>
              <c:numCache>
                <c:formatCode>0.0</c:formatCode>
                <c:ptCount val="34"/>
                <c:pt idx="0">
                  <c:v>14.6</c:v>
                </c:pt>
                <c:pt idx="1">
                  <c:v>15.5</c:v>
                </c:pt>
                <c:pt idx="2">
                  <c:v>15.5</c:v>
                </c:pt>
                <c:pt idx="3">
                  <c:v>17.899999999999999</c:v>
                </c:pt>
                <c:pt idx="4">
                  <c:v>24.8</c:v>
                </c:pt>
                <c:pt idx="5">
                  <c:v>27.9</c:v>
                </c:pt>
                <c:pt idx="6">
                  <c:v>28.6</c:v>
                </c:pt>
                <c:pt idx="7">
                  <c:v>29.9</c:v>
                </c:pt>
                <c:pt idx="8">
                  <c:v>31.8</c:v>
                </c:pt>
                <c:pt idx="9">
                  <c:v>36.6</c:v>
                </c:pt>
                <c:pt idx="10">
                  <c:v>41.1</c:v>
                </c:pt>
                <c:pt idx="11">
                  <c:v>46.1</c:v>
                </c:pt>
                <c:pt idx="12">
                  <c:v>42.5</c:v>
                </c:pt>
                <c:pt idx="13">
                  <c:v>43.8</c:v>
                </c:pt>
                <c:pt idx="14">
                  <c:v>43.8</c:v>
                </c:pt>
                <c:pt idx="15">
                  <c:v>45.5</c:v>
                </c:pt>
                <c:pt idx="16">
                  <c:v>45.5</c:v>
                </c:pt>
                <c:pt idx="17">
                  <c:v>50</c:v>
                </c:pt>
                <c:pt idx="18">
                  <c:v>54</c:v>
                </c:pt>
                <c:pt idx="19">
                  <c:v>58.7</c:v>
                </c:pt>
                <c:pt idx="20">
                  <c:v>66.599999999999994</c:v>
                </c:pt>
                <c:pt idx="21">
                  <c:v>78.2</c:v>
                </c:pt>
                <c:pt idx="22">
                  <c:v>88.5</c:v>
                </c:pt>
                <c:pt idx="23">
                  <c:v>93.5</c:v>
                </c:pt>
                <c:pt idx="24">
                  <c:v>96.4</c:v>
                </c:pt>
                <c:pt idx="25">
                  <c:v>96.4</c:v>
                </c:pt>
                <c:pt idx="26">
                  <c:v>110.5</c:v>
                </c:pt>
                <c:pt idx="27">
                  <c:v>115.4</c:v>
                </c:pt>
                <c:pt idx="28">
                  <c:v>99.9</c:v>
                </c:pt>
                <c:pt idx="29">
                  <c:v>104.9</c:v>
                </c:pt>
                <c:pt idx="30">
                  <c:v>104.9</c:v>
                </c:pt>
                <c:pt idx="31">
                  <c:v>104.9</c:v>
                </c:pt>
                <c:pt idx="32">
                  <c:v>121.8</c:v>
                </c:pt>
                <c:pt idx="33">
                  <c:v>134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III.C1!$C$2</c:f>
              <c:strCache>
                <c:ptCount val="1"/>
                <c:pt idx="0">
                  <c:v>Aged general revenue contribution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III.C1!$A$8:$A$41</c:f>
              <c:numCache>
                <c:formatCode>General</c:formatCode>
                <c:ptCount val="3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</c:numCache>
            </c:numRef>
          </c:cat>
          <c:val>
            <c:numRef>
              <c:f>III.C1!$C$8:$C$41</c:f>
              <c:numCache>
                <c:formatCode>0.0</c:formatCode>
                <c:ptCount val="34"/>
                <c:pt idx="0">
                  <c:v>43.8</c:v>
                </c:pt>
                <c:pt idx="1">
                  <c:v>46.5</c:v>
                </c:pt>
                <c:pt idx="2">
                  <c:v>46.5</c:v>
                </c:pt>
                <c:pt idx="3">
                  <c:v>53.7</c:v>
                </c:pt>
                <c:pt idx="4">
                  <c:v>74.400000000000006</c:v>
                </c:pt>
                <c:pt idx="5">
                  <c:v>83.7</c:v>
                </c:pt>
                <c:pt idx="6">
                  <c:v>85.8</c:v>
                </c:pt>
                <c:pt idx="7">
                  <c:v>95.3</c:v>
                </c:pt>
                <c:pt idx="8">
                  <c:v>89.8</c:v>
                </c:pt>
                <c:pt idx="9">
                  <c:v>104.4</c:v>
                </c:pt>
                <c:pt idx="10">
                  <c:v>82.5</c:v>
                </c:pt>
                <c:pt idx="11">
                  <c:v>100.1</c:v>
                </c:pt>
                <c:pt idx="12">
                  <c:v>127.3</c:v>
                </c:pt>
                <c:pt idx="13">
                  <c:v>131.39999999999998</c:v>
                </c:pt>
                <c:pt idx="14">
                  <c:v>132</c:v>
                </c:pt>
                <c:pt idx="15">
                  <c:v>139.1</c:v>
                </c:pt>
                <c:pt idx="16">
                  <c:v>138.30000000000001</c:v>
                </c:pt>
                <c:pt idx="17">
                  <c:v>152</c:v>
                </c:pt>
                <c:pt idx="18">
                  <c:v>164.6</c:v>
                </c:pt>
                <c:pt idx="19">
                  <c:v>178.7</c:v>
                </c:pt>
                <c:pt idx="20">
                  <c:v>199.79999999999998</c:v>
                </c:pt>
                <c:pt idx="21">
                  <c:v>234.6</c:v>
                </c:pt>
                <c:pt idx="22">
                  <c:v>265.3</c:v>
                </c:pt>
                <c:pt idx="23">
                  <c:v>280.5</c:v>
                </c:pt>
                <c:pt idx="24">
                  <c:v>289</c:v>
                </c:pt>
                <c:pt idx="25">
                  <c:v>289</c:v>
                </c:pt>
                <c:pt idx="26">
                  <c:v>331.5</c:v>
                </c:pt>
                <c:pt idx="27">
                  <c:v>346</c:v>
                </c:pt>
                <c:pt idx="28">
                  <c:v>299.70000000000005</c:v>
                </c:pt>
                <c:pt idx="29">
                  <c:v>314.70000000000005</c:v>
                </c:pt>
                <c:pt idx="30">
                  <c:v>314.70000000000005</c:v>
                </c:pt>
                <c:pt idx="31">
                  <c:v>314.70000000000005</c:v>
                </c:pt>
                <c:pt idx="32">
                  <c:v>356.4</c:v>
                </c:pt>
                <c:pt idx="33">
                  <c:v>392.8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III.C1!$D$2</c:f>
              <c:strCache>
                <c:ptCount val="1"/>
                <c:pt idx="0">
                  <c:v>Disabled general revenue contribution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III.C1!$A$8:$A$41</c:f>
              <c:numCache>
                <c:formatCode>General</c:formatCode>
                <c:ptCount val="34"/>
                <c:pt idx="0">
                  <c:v>1984</c:v>
                </c:pt>
                <c:pt idx="1">
                  <c:v>1985</c:v>
                </c:pt>
                <c:pt idx="2">
                  <c:v>1986</c:v>
                </c:pt>
                <c:pt idx="3">
                  <c:v>1987</c:v>
                </c:pt>
                <c:pt idx="4">
                  <c:v>1988</c:v>
                </c:pt>
                <c:pt idx="5">
                  <c:v>1989</c:v>
                </c:pt>
                <c:pt idx="6">
                  <c:v>1990</c:v>
                </c:pt>
                <c:pt idx="7">
                  <c:v>1991</c:v>
                </c:pt>
                <c:pt idx="8">
                  <c:v>1992</c:v>
                </c:pt>
                <c:pt idx="9">
                  <c:v>1993</c:v>
                </c:pt>
                <c:pt idx="10">
                  <c:v>1994</c:v>
                </c:pt>
                <c:pt idx="11">
                  <c:v>1995</c:v>
                </c:pt>
                <c:pt idx="12">
                  <c:v>1996</c:v>
                </c:pt>
                <c:pt idx="13">
                  <c:v>1997</c:v>
                </c:pt>
                <c:pt idx="14">
                  <c:v>1998</c:v>
                </c:pt>
                <c:pt idx="15">
                  <c:v>1999</c:v>
                </c:pt>
                <c:pt idx="16">
                  <c:v>2000</c:v>
                </c:pt>
                <c:pt idx="17">
                  <c:v>2001</c:v>
                </c:pt>
                <c:pt idx="18">
                  <c:v>2002</c:v>
                </c:pt>
                <c:pt idx="19">
                  <c:v>2003</c:v>
                </c:pt>
                <c:pt idx="20">
                  <c:v>2004</c:v>
                </c:pt>
                <c:pt idx="21">
                  <c:v>2005</c:v>
                </c:pt>
                <c:pt idx="22">
                  <c:v>2006</c:v>
                </c:pt>
                <c:pt idx="23">
                  <c:v>2007</c:v>
                </c:pt>
                <c:pt idx="24">
                  <c:v>2008</c:v>
                </c:pt>
                <c:pt idx="25">
                  <c:v>2009</c:v>
                </c:pt>
                <c:pt idx="26">
                  <c:v>2010</c:v>
                </c:pt>
                <c:pt idx="27">
                  <c:v>2011</c:v>
                </c:pt>
                <c:pt idx="28">
                  <c:v>2012</c:v>
                </c:pt>
                <c:pt idx="29">
                  <c:v>2013</c:v>
                </c:pt>
                <c:pt idx="30">
                  <c:v>2014</c:v>
                </c:pt>
                <c:pt idx="31">
                  <c:v>2015</c:v>
                </c:pt>
                <c:pt idx="32">
                  <c:v>2016</c:v>
                </c:pt>
                <c:pt idx="33">
                  <c:v>2017</c:v>
                </c:pt>
              </c:numCache>
            </c:numRef>
          </c:cat>
          <c:val>
            <c:numRef>
              <c:f>III.C1!$D$8:$D$41</c:f>
              <c:numCache>
                <c:formatCode>0.0</c:formatCode>
                <c:ptCount val="34"/>
                <c:pt idx="0">
                  <c:v>94</c:v>
                </c:pt>
                <c:pt idx="1">
                  <c:v>89.9</c:v>
                </c:pt>
                <c:pt idx="2">
                  <c:v>66.099999999999994</c:v>
                </c:pt>
                <c:pt idx="3">
                  <c:v>88.1</c:v>
                </c:pt>
                <c:pt idx="4">
                  <c:v>72.400000000000006</c:v>
                </c:pt>
                <c:pt idx="5">
                  <c:v>40.700000000000003</c:v>
                </c:pt>
                <c:pt idx="6">
                  <c:v>59.6</c:v>
                </c:pt>
                <c:pt idx="7">
                  <c:v>82.1</c:v>
                </c:pt>
                <c:pt idx="8">
                  <c:v>129.80000000000001</c:v>
                </c:pt>
                <c:pt idx="9">
                  <c:v>129.19999999999999</c:v>
                </c:pt>
                <c:pt idx="10">
                  <c:v>111.1</c:v>
                </c:pt>
                <c:pt idx="11">
                  <c:v>165.5</c:v>
                </c:pt>
                <c:pt idx="12">
                  <c:v>167.7</c:v>
                </c:pt>
                <c:pt idx="13">
                  <c:v>176.952</c:v>
                </c:pt>
                <c:pt idx="14">
                  <c:v>150.4</c:v>
                </c:pt>
                <c:pt idx="15">
                  <c:v>160.5</c:v>
                </c:pt>
                <c:pt idx="16">
                  <c:v>196.7</c:v>
                </c:pt>
                <c:pt idx="17">
                  <c:v>214.4</c:v>
                </c:pt>
                <c:pt idx="18">
                  <c:v>192.2</c:v>
                </c:pt>
                <c:pt idx="19">
                  <c:v>223.3</c:v>
                </c:pt>
                <c:pt idx="20">
                  <c:v>284.39999999999998</c:v>
                </c:pt>
                <c:pt idx="21">
                  <c:v>305.39999999999998</c:v>
                </c:pt>
                <c:pt idx="22">
                  <c:v>318.89999999999998</c:v>
                </c:pt>
                <c:pt idx="23">
                  <c:v>301.10000000000002</c:v>
                </c:pt>
                <c:pt idx="24">
                  <c:v>323</c:v>
                </c:pt>
                <c:pt idx="25">
                  <c:v>352</c:v>
                </c:pt>
                <c:pt idx="26">
                  <c:v>430.29999999999995</c:v>
                </c:pt>
                <c:pt idx="27">
                  <c:v>417.20000000000005</c:v>
                </c:pt>
                <c:pt idx="28">
                  <c:v>285.10000000000002</c:v>
                </c:pt>
                <c:pt idx="29">
                  <c:v>366.1</c:v>
                </c:pt>
                <c:pt idx="30">
                  <c:v>332.9</c:v>
                </c:pt>
                <c:pt idx="31">
                  <c:v>404.70000000000005</c:v>
                </c:pt>
                <c:pt idx="32">
                  <c:v>446.40000000000003</c:v>
                </c:pt>
                <c:pt idx="33">
                  <c:v>377.4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957552"/>
        <c:axId val="468816152"/>
      </c:lineChart>
      <c:catAx>
        <c:axId val="46795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68816152"/>
        <c:crosses val="autoZero"/>
        <c:auto val="0"/>
        <c:lblAlgn val="ctr"/>
        <c:lblOffset val="100"/>
        <c:noMultiLvlLbl val="0"/>
      </c:catAx>
      <c:valAx>
        <c:axId val="468816152"/>
        <c:scaling>
          <c:orientation val="minMax"/>
          <c:max val="450"/>
          <c:min val="0"/>
        </c:scaling>
        <c:delete val="0"/>
        <c:axPos val="l"/>
        <c:majorGridlines>
          <c:spPr>
            <a:ln w="3175">
              <a:solidFill>
                <a:schemeClr val="tx1"/>
              </a:solidFill>
            </a:ln>
          </c:spPr>
        </c:majorGridlines>
        <c:numFmt formatCode="&quot;$&quot;#,##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700"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467957552"/>
        <c:crosses val="autoZero"/>
        <c:crossBetween val="between"/>
        <c:majorUnit val="50"/>
      </c:valAx>
      <c:spPr>
        <a:ln cap="sq">
          <a:solidFill>
            <a:schemeClr val="tx1"/>
          </a:solidFill>
          <a:miter lim="800000"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08313539192399E-2"/>
          <c:y val="3.1468531468531472E-2"/>
          <c:w val="0.9097387173396676"/>
          <c:h val="0.8321678321678326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III.C2!$A$6:$A$62</c:f>
              <c:numCache>
                <c:formatCode>General</c:formatCode>
                <c:ptCount val="57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</c:numCache>
            </c:numRef>
          </c:xVal>
          <c:yVal>
            <c:numRef>
              <c:f>III.C2!$B$6:$B$62</c:f>
              <c:numCache>
                <c:formatCode>0.00%</c:formatCode>
                <c:ptCount val="57"/>
                <c:pt idx="0">
                  <c:v>0.48980000000000001</c:v>
                </c:pt>
                <c:pt idx="1">
                  <c:v>0.53459999999999996</c:v>
                </c:pt>
                <c:pt idx="2">
                  <c:v>0.5131</c:v>
                </c:pt>
                <c:pt idx="3">
                  <c:v>0.49209999999999998</c:v>
                </c:pt>
                <c:pt idx="4">
                  <c:v>0.45500000000000002</c:v>
                </c:pt>
                <c:pt idx="5">
                  <c:v>0.39389999999999997</c:v>
                </c:pt>
                <c:pt idx="6">
                  <c:v>0.35049999999999998</c:v>
                </c:pt>
                <c:pt idx="7">
                  <c:v>0.32600000000000001</c:v>
                </c:pt>
                <c:pt idx="8">
                  <c:v>0.30370000000000003</c:v>
                </c:pt>
                <c:pt idx="9">
                  <c:v>0.28289999999999998</c:v>
                </c:pt>
                <c:pt idx="10">
                  <c:v>0.26069999999999999</c:v>
                </c:pt>
                <c:pt idx="11">
                  <c:v>0.25380000000000003</c:v>
                </c:pt>
                <c:pt idx="12">
                  <c:v>0.24540000000000001</c:v>
                </c:pt>
                <c:pt idx="13">
                  <c:v>0.2233</c:v>
                </c:pt>
                <c:pt idx="14">
                  <c:v>0.24360000000000001</c:v>
                </c:pt>
                <c:pt idx="15">
                  <c:v>0.23649999999999999</c:v>
                </c:pt>
                <c:pt idx="16">
                  <c:v>0.20699999999999999</c:v>
                </c:pt>
                <c:pt idx="17">
                  <c:v>0.21110000000000001</c:v>
                </c:pt>
                <c:pt idx="18">
                  <c:v>0.26390000000000002</c:v>
                </c:pt>
                <c:pt idx="19">
                  <c:v>0.3095</c:v>
                </c:pt>
                <c:pt idx="20">
                  <c:v>0.25659999999999999</c:v>
                </c:pt>
                <c:pt idx="21">
                  <c:v>0.2492</c:v>
                </c:pt>
                <c:pt idx="22">
                  <c:v>0.25069999999999998</c:v>
                </c:pt>
                <c:pt idx="23">
                  <c:v>0.2747</c:v>
                </c:pt>
                <c:pt idx="24">
                  <c:v>0.28620000000000001</c:v>
                </c:pt>
                <c:pt idx="25">
                  <c:v>0.2964</c:v>
                </c:pt>
                <c:pt idx="26">
                  <c:v>0.26590000000000003</c:v>
                </c:pt>
                <c:pt idx="27">
                  <c:v>0.26029999999999998</c:v>
                </c:pt>
                <c:pt idx="28">
                  <c:v>0.24759999999999999</c:v>
                </c:pt>
                <c:pt idx="29">
                  <c:v>0.24529999999999999</c:v>
                </c:pt>
                <c:pt idx="30">
                  <c:v>0.22059999999999999</c:v>
                </c:pt>
                <c:pt idx="31">
                  <c:v>0.219</c:v>
                </c:pt>
                <c:pt idx="32">
                  <c:v>0.22189999999999999</c:v>
                </c:pt>
                <c:pt idx="33">
                  <c:v>0.2205</c:v>
                </c:pt>
                <c:pt idx="34">
                  <c:v>0.22570000000000001</c:v>
                </c:pt>
                <c:pt idx="35">
                  <c:v>0.24440000000000001</c:v>
                </c:pt>
                <c:pt idx="36">
                  <c:v>0.25140000000000001</c:v>
                </c:pt>
                <c:pt idx="37">
                  <c:v>0.25459999999999999</c:v>
                </c:pt>
                <c:pt idx="38">
                  <c:v>0.2737</c:v>
                </c:pt>
                <c:pt idx="39">
                  <c:v>0.2722</c:v>
                </c:pt>
                <c:pt idx="40">
                  <c:v>0.2414</c:v>
                </c:pt>
                <c:pt idx="41">
                  <c:v>0.25419999999999998</c:v>
                </c:pt>
                <c:pt idx="42">
                  <c:v>0.24129999999999999</c:v>
                </c:pt>
                <c:pt idx="43">
                  <c:v>0.25419999999999998</c:v>
                </c:pt>
                <c:pt idx="44">
                  <c:v>0.2462</c:v>
                </c:pt>
                <c:pt idx="45">
                  <c:v>0.24660000000000001</c:v>
                </c:pt>
                <c:pt idx="46">
                  <c:v>0.2432</c:v>
                </c:pt>
                <c:pt idx="47">
                  <c:v>0.2571</c:v>
                </c:pt>
                <c:pt idx="48">
                  <c:v>0.28189999999999998</c:v>
                </c:pt>
                <c:pt idx="49">
                  <c:v>0.2707</c:v>
                </c:pt>
                <c:pt idx="50">
                  <c:v>0.27760000000000001</c:v>
                </c:pt>
                <c:pt idx="51">
                  <c:v>0.25819999999999999</c:v>
                </c:pt>
                <c:pt idx="52">
                  <c:v>0.2646</c:v>
                </c:pt>
                <c:pt idx="53">
                  <c:v>0.26690000000000003</c:v>
                </c:pt>
                <c:pt idx="54">
                  <c:v>0.26669999999999999</c:v>
                </c:pt>
                <c:pt idx="55">
                  <c:v>0.26850000000000002</c:v>
                </c:pt>
                <c:pt idx="56">
                  <c:v>0.27760000000000001</c:v>
                </c:pt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III.C2!$C$3:$C$4</c:f>
              <c:numCache>
                <c:formatCode>General</c:formatCode>
                <c:ptCount val="2"/>
                <c:pt idx="0">
                  <c:v>2016</c:v>
                </c:pt>
                <c:pt idx="1">
                  <c:v>2016</c:v>
                </c:pt>
              </c:numCache>
            </c:numRef>
          </c:xVal>
          <c:yVal>
            <c:numRef>
              <c:f>III.C2!$D$3:$D$4</c:f>
              <c:numCache>
                <c:formatCode>General</c:formatCode>
                <c:ptCount val="2"/>
                <c:pt idx="0">
                  <c:v>0.6</c:v>
                </c:pt>
                <c:pt idx="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13016"/>
        <c:axId val="468816544"/>
      </c:scatterChart>
      <c:valAx>
        <c:axId val="468813016"/>
        <c:scaling>
          <c:orientation val="minMax"/>
          <c:max val="2026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>
              <a:solidFill>
                <a:sysClr val="window" lastClr="FFFFFF">
                  <a:alpha val="0"/>
                </a:sysClr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80522565320662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8816544"/>
        <c:crossesAt val="0"/>
        <c:crossBetween val="midCat"/>
      </c:valAx>
      <c:valAx>
        <c:axId val="468816544"/>
        <c:scaling>
          <c:orientation val="minMax"/>
          <c:max val="0.6000000000000006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8813016"/>
        <c:crossesAt val="1970"/>
        <c:crossBetween val="midCat"/>
        <c:min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78746391855507E-2"/>
          <c:y val="2.3310023310023308E-2"/>
          <c:w val="0.9097387173396676"/>
          <c:h val="0.7902097902097906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III.C3!$B$2</c:f>
              <c:strCache>
                <c:ptCount val="1"/>
                <c:pt idx="0">
                  <c:v>Lower growth range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III.C3!$A$13:$A$55</c:f>
              <c:numCache>
                <c:formatCode>General</c:formatCode>
                <c:ptCount val="43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</c:numCache>
            </c:numRef>
          </c:xVal>
          <c:yVal>
            <c:numRef>
              <c:f>III.C3!$B$13:$B$55</c:f>
              <c:numCache>
                <c:formatCode>0.0%</c:formatCode>
                <c:ptCount val="43"/>
                <c:pt idx="0">
                  <c:v>8.9999999999999993E-3</c:v>
                </c:pt>
                <c:pt idx="1">
                  <c:v>0.03</c:v>
                </c:pt>
                <c:pt idx="2">
                  <c:v>0.13200000000000001</c:v>
                </c:pt>
                <c:pt idx="3">
                  <c:v>0.20300000000000001</c:v>
                </c:pt>
                <c:pt idx="4">
                  <c:v>0.183</c:v>
                </c:pt>
                <c:pt idx="5">
                  <c:v>0.105</c:v>
                </c:pt>
                <c:pt idx="6">
                  <c:v>0.19700000000000001</c:v>
                </c:pt>
                <c:pt idx="7">
                  <c:v>0.191</c:v>
                </c:pt>
                <c:pt idx="8">
                  <c:v>0.21099999999999999</c:v>
                </c:pt>
                <c:pt idx="9">
                  <c:v>0.27200000000000002</c:v>
                </c:pt>
                <c:pt idx="10">
                  <c:v>0.28299999999999997</c:v>
                </c:pt>
                <c:pt idx="11">
                  <c:v>0.152</c:v>
                </c:pt>
                <c:pt idx="12">
                  <c:v>0.13600000000000001</c:v>
                </c:pt>
                <c:pt idx="13">
                  <c:v>0.123</c:v>
                </c:pt>
                <c:pt idx="14">
                  <c:v>0.218</c:v>
                </c:pt>
                <c:pt idx="15">
                  <c:v>0.23799999999999999</c:v>
                </c:pt>
                <c:pt idx="16">
                  <c:v>0.28399999999999997</c:v>
                </c:pt>
                <c:pt idx="17">
                  <c:v>0.27700000000000002</c:v>
                </c:pt>
                <c:pt idx="18">
                  <c:v>0.33600000000000002</c:v>
                </c:pt>
                <c:pt idx="19">
                  <c:v>0.23</c:v>
                </c:pt>
                <c:pt idx="20">
                  <c:v>0.22600000000000001</c:v>
                </c:pt>
                <c:pt idx="21">
                  <c:v>0.32500000000000001</c:v>
                </c:pt>
                <c:pt idx="22">
                  <c:v>0.40600000000000003</c:v>
                </c:pt>
                <c:pt idx="23">
                  <c:v>0.41799999999999998</c:v>
                </c:pt>
                <c:pt idx="24">
                  <c:v>0.41499999999999998</c:v>
                </c:pt>
                <c:pt idx="25">
                  <c:v>0.34699999999999998</c:v>
                </c:pt>
                <c:pt idx="26">
                  <c:v>0.28000000000000003</c:v>
                </c:pt>
                <c:pt idx="27">
                  <c:v>0.19700000000000001</c:v>
                </c:pt>
                <c:pt idx="28">
                  <c:v>0.10199999999999999</c:v>
                </c:pt>
                <c:pt idx="29">
                  <c:v>5.1999999999999998E-2</c:v>
                </c:pt>
                <c:pt idx="30">
                  <c:v>6.0999999999999999E-2</c:v>
                </c:pt>
                <c:pt idx="31">
                  <c:v>9.8000000000000004E-2</c:v>
                </c:pt>
                <c:pt idx="32">
                  <c:v>0.19400000000000001</c:v>
                </c:pt>
                <c:pt idx="33">
                  <c:v>0.21099999999999999</c:v>
                </c:pt>
                <c:pt idx="34">
                  <c:v>0.27500000000000002</c:v>
                </c:pt>
                <c:pt idx="35">
                  <c:v>0.23200000000000001</c:v>
                </c:pt>
                <c:pt idx="36">
                  <c:v>0.251</c:v>
                </c:pt>
                <c:pt idx="37">
                  <c:v>0.19500000000000001</c:v>
                </c:pt>
                <c:pt idx="38">
                  <c:v>0.19900000000000001</c:v>
                </c:pt>
                <c:pt idx="39">
                  <c:v>0.16200000000000001</c:v>
                </c:pt>
                <c:pt idx="40">
                  <c:v>0.151</c:v>
                </c:pt>
                <c:pt idx="41">
                  <c:v>0.20699999999999999</c:v>
                </c:pt>
                <c:pt idx="42">
                  <c:v>0.20399999999999999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III.C3!$C$2</c:f>
              <c:strCache>
                <c:ptCount val="1"/>
                <c:pt idx="0">
                  <c:v>Intermediate assumptions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III.C3!$A$13:$A$55</c:f>
              <c:numCache>
                <c:formatCode>General</c:formatCode>
                <c:ptCount val="43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</c:numCache>
            </c:numRef>
          </c:xVal>
          <c:yVal>
            <c:numRef>
              <c:f>III.C3!$C$13:$C$55</c:f>
              <c:numCache>
                <c:formatCode>0.0%</c:formatCode>
                <c:ptCount val="43"/>
                <c:pt idx="0">
                  <c:v>8.9999999999999993E-3</c:v>
                </c:pt>
                <c:pt idx="1">
                  <c:v>0.03</c:v>
                </c:pt>
                <c:pt idx="2">
                  <c:v>0.13200000000000001</c:v>
                </c:pt>
                <c:pt idx="3">
                  <c:v>0.20300000000000001</c:v>
                </c:pt>
                <c:pt idx="4">
                  <c:v>0.183</c:v>
                </c:pt>
                <c:pt idx="5">
                  <c:v>0.105</c:v>
                </c:pt>
                <c:pt idx="6">
                  <c:v>0.19700000000000001</c:v>
                </c:pt>
                <c:pt idx="7">
                  <c:v>0.191</c:v>
                </c:pt>
                <c:pt idx="8">
                  <c:v>0.21099999999999999</c:v>
                </c:pt>
                <c:pt idx="9">
                  <c:v>0.27200000000000002</c:v>
                </c:pt>
                <c:pt idx="10">
                  <c:v>0.28299999999999997</c:v>
                </c:pt>
                <c:pt idx="11">
                  <c:v>0.152</c:v>
                </c:pt>
                <c:pt idx="12">
                  <c:v>0.13600000000000001</c:v>
                </c:pt>
                <c:pt idx="13">
                  <c:v>0.123</c:v>
                </c:pt>
                <c:pt idx="14">
                  <c:v>0.218</c:v>
                </c:pt>
                <c:pt idx="15">
                  <c:v>0.23799999999999999</c:v>
                </c:pt>
                <c:pt idx="16">
                  <c:v>0.28399999999999997</c:v>
                </c:pt>
                <c:pt idx="17">
                  <c:v>0.27700000000000002</c:v>
                </c:pt>
                <c:pt idx="18">
                  <c:v>0.33600000000000002</c:v>
                </c:pt>
                <c:pt idx="19">
                  <c:v>0.23</c:v>
                </c:pt>
                <c:pt idx="20">
                  <c:v>0.22600000000000001</c:v>
                </c:pt>
                <c:pt idx="21">
                  <c:v>0.32500000000000001</c:v>
                </c:pt>
                <c:pt idx="22">
                  <c:v>0.40600000000000003</c:v>
                </c:pt>
                <c:pt idx="23">
                  <c:v>0.41799999999999998</c:v>
                </c:pt>
                <c:pt idx="24">
                  <c:v>0.41499999999999998</c:v>
                </c:pt>
                <c:pt idx="25">
                  <c:v>0.34699999999999998</c:v>
                </c:pt>
                <c:pt idx="26">
                  <c:v>0.28000000000000003</c:v>
                </c:pt>
                <c:pt idx="27">
                  <c:v>0.19700000000000001</c:v>
                </c:pt>
                <c:pt idx="28">
                  <c:v>0.10199999999999999</c:v>
                </c:pt>
                <c:pt idx="29">
                  <c:v>5.1999999999999998E-2</c:v>
                </c:pt>
                <c:pt idx="30">
                  <c:v>6.0999999999999999E-2</c:v>
                </c:pt>
                <c:pt idx="31">
                  <c:v>9.8000000000000004E-2</c:v>
                </c:pt>
                <c:pt idx="32">
                  <c:v>0.19400000000000001</c:v>
                </c:pt>
                <c:pt idx="33">
                  <c:v>0.21099999999999999</c:v>
                </c:pt>
                <c:pt idx="34">
                  <c:v>0.27500000000000002</c:v>
                </c:pt>
                <c:pt idx="35">
                  <c:v>0.23200000000000001</c:v>
                </c:pt>
                <c:pt idx="36">
                  <c:v>0.251</c:v>
                </c:pt>
                <c:pt idx="37">
                  <c:v>0.19500000000000001</c:v>
                </c:pt>
                <c:pt idx="38">
                  <c:v>0.19900000000000001</c:v>
                </c:pt>
                <c:pt idx="39">
                  <c:v>0.16200000000000001</c:v>
                </c:pt>
                <c:pt idx="40">
                  <c:v>0.14699999999999999</c:v>
                </c:pt>
                <c:pt idx="41">
                  <c:v>0.192</c:v>
                </c:pt>
                <c:pt idx="42">
                  <c:v>0.14699999999999999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III.C3!$D$2</c:f>
              <c:strCache>
                <c:ptCount val="1"/>
                <c:pt idx="0">
                  <c:v>Upper range growth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III.C3!$A$13:$A$55</c:f>
              <c:numCache>
                <c:formatCode>General</c:formatCode>
                <c:ptCount val="43"/>
                <c:pt idx="0">
                  <c:v>1975</c:v>
                </c:pt>
                <c:pt idx="1">
                  <c:v>1976</c:v>
                </c:pt>
                <c:pt idx="2">
                  <c:v>1977</c:v>
                </c:pt>
                <c:pt idx="3">
                  <c:v>1978</c:v>
                </c:pt>
                <c:pt idx="4">
                  <c:v>1979</c:v>
                </c:pt>
                <c:pt idx="5">
                  <c:v>1980</c:v>
                </c:pt>
                <c:pt idx="6">
                  <c:v>1981</c:v>
                </c:pt>
                <c:pt idx="7">
                  <c:v>1982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1987</c:v>
                </c:pt>
                <c:pt idx="13">
                  <c:v>1988</c:v>
                </c:pt>
                <c:pt idx="14">
                  <c:v>1989</c:v>
                </c:pt>
                <c:pt idx="15">
                  <c:v>1990</c:v>
                </c:pt>
                <c:pt idx="16">
                  <c:v>1991</c:v>
                </c:pt>
                <c:pt idx="17">
                  <c:v>1992</c:v>
                </c:pt>
                <c:pt idx="18">
                  <c:v>1993</c:v>
                </c:pt>
                <c:pt idx="19">
                  <c:v>1994</c:v>
                </c:pt>
                <c:pt idx="20">
                  <c:v>1995</c:v>
                </c:pt>
                <c:pt idx="21">
                  <c:v>1996</c:v>
                </c:pt>
                <c:pt idx="22">
                  <c:v>1997</c:v>
                </c:pt>
                <c:pt idx="23">
                  <c:v>1998</c:v>
                </c:pt>
                <c:pt idx="24">
                  <c:v>1999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</c:numCache>
            </c:numRef>
          </c:xVal>
          <c:yVal>
            <c:numRef>
              <c:f>III.C3!$D$13:$D$55</c:f>
              <c:numCache>
                <c:formatCode>0.0%</c:formatCode>
                <c:ptCount val="43"/>
                <c:pt idx="0">
                  <c:v>8.9999999999999993E-3</c:v>
                </c:pt>
                <c:pt idx="1">
                  <c:v>0.03</c:v>
                </c:pt>
                <c:pt idx="2">
                  <c:v>0.13200000000000001</c:v>
                </c:pt>
                <c:pt idx="3">
                  <c:v>0.20300000000000001</c:v>
                </c:pt>
                <c:pt idx="4">
                  <c:v>0.183</c:v>
                </c:pt>
                <c:pt idx="5">
                  <c:v>0.105</c:v>
                </c:pt>
                <c:pt idx="6">
                  <c:v>0.19700000000000001</c:v>
                </c:pt>
                <c:pt idx="7">
                  <c:v>0.191</c:v>
                </c:pt>
                <c:pt idx="8">
                  <c:v>0.21099999999999999</c:v>
                </c:pt>
                <c:pt idx="9">
                  <c:v>0.27200000000000002</c:v>
                </c:pt>
                <c:pt idx="10">
                  <c:v>0.28299999999999997</c:v>
                </c:pt>
                <c:pt idx="11">
                  <c:v>0.152</c:v>
                </c:pt>
                <c:pt idx="12">
                  <c:v>0.13600000000000001</c:v>
                </c:pt>
                <c:pt idx="13">
                  <c:v>0.123</c:v>
                </c:pt>
                <c:pt idx="14">
                  <c:v>0.218</c:v>
                </c:pt>
                <c:pt idx="15">
                  <c:v>0.23799999999999999</c:v>
                </c:pt>
                <c:pt idx="16">
                  <c:v>0.28399999999999997</c:v>
                </c:pt>
                <c:pt idx="17">
                  <c:v>0.27700000000000002</c:v>
                </c:pt>
                <c:pt idx="18">
                  <c:v>0.33600000000000002</c:v>
                </c:pt>
                <c:pt idx="19">
                  <c:v>0.23</c:v>
                </c:pt>
                <c:pt idx="20">
                  <c:v>0.22600000000000001</c:v>
                </c:pt>
                <c:pt idx="21">
                  <c:v>0.32500000000000001</c:v>
                </c:pt>
                <c:pt idx="22">
                  <c:v>0.40600000000000003</c:v>
                </c:pt>
                <c:pt idx="23">
                  <c:v>0.41799999999999998</c:v>
                </c:pt>
                <c:pt idx="24">
                  <c:v>0.41499999999999998</c:v>
                </c:pt>
                <c:pt idx="25">
                  <c:v>0.34699999999999998</c:v>
                </c:pt>
                <c:pt idx="26">
                  <c:v>0.28000000000000003</c:v>
                </c:pt>
                <c:pt idx="27">
                  <c:v>0.19700000000000001</c:v>
                </c:pt>
                <c:pt idx="28">
                  <c:v>0.10199999999999999</c:v>
                </c:pt>
                <c:pt idx="29">
                  <c:v>5.1999999999999998E-2</c:v>
                </c:pt>
                <c:pt idx="30">
                  <c:v>6.0999999999999999E-2</c:v>
                </c:pt>
                <c:pt idx="31">
                  <c:v>9.8000000000000004E-2</c:v>
                </c:pt>
                <c:pt idx="32">
                  <c:v>0.19400000000000001</c:v>
                </c:pt>
                <c:pt idx="33">
                  <c:v>0.21099999999999999</c:v>
                </c:pt>
                <c:pt idx="34">
                  <c:v>0.27500000000000002</c:v>
                </c:pt>
                <c:pt idx="35">
                  <c:v>0.23200000000000001</c:v>
                </c:pt>
                <c:pt idx="36">
                  <c:v>0.251</c:v>
                </c:pt>
                <c:pt idx="37">
                  <c:v>0.19500000000000001</c:v>
                </c:pt>
                <c:pt idx="38">
                  <c:v>0.19900000000000001</c:v>
                </c:pt>
                <c:pt idx="39">
                  <c:v>0.16200000000000001</c:v>
                </c:pt>
                <c:pt idx="40">
                  <c:v>0.14399999999999999</c:v>
                </c:pt>
                <c:pt idx="41">
                  <c:v>0.17899999999999999</c:v>
                </c:pt>
                <c:pt idx="42">
                  <c:v>9.7000000000000003E-2</c:v>
                </c:pt>
              </c:numCache>
            </c:numRef>
          </c:yVal>
          <c:smooth val="0"/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III.C3!$E$3:$E$4</c:f>
              <c:numCache>
                <c:formatCode>General</c:formatCode>
                <c:ptCount val="2"/>
                <c:pt idx="0">
                  <c:v>2016</c:v>
                </c:pt>
                <c:pt idx="1">
                  <c:v>2016</c:v>
                </c:pt>
              </c:numCache>
            </c:numRef>
          </c:xVal>
          <c:yVal>
            <c:numRef>
              <c:f>III.C3!$F$3:$F$4</c:f>
              <c:numCache>
                <c:formatCode>General</c:formatCode>
                <c:ptCount val="2"/>
                <c:pt idx="0">
                  <c:v>-0.2</c:v>
                </c:pt>
                <c:pt idx="1">
                  <c:v>0.8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12624"/>
        <c:axId val="468814192"/>
      </c:scatterChart>
      <c:valAx>
        <c:axId val="468812624"/>
        <c:scaling>
          <c:orientation val="minMax"/>
          <c:max val="2025"/>
          <c:min val="197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End of calendar year</a:t>
                </a:r>
              </a:p>
            </c:rich>
          </c:tx>
          <c:layout>
            <c:manualLayout>
              <c:xMode val="edge"/>
              <c:yMode val="edge"/>
              <c:x val="0.41567695961995427"/>
              <c:y val="0.8951048951048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8814192"/>
        <c:crossesAt val="-0.2"/>
        <c:crossBetween val="midCat"/>
        <c:minorUnit val="5"/>
      </c:valAx>
      <c:valAx>
        <c:axId val="468814192"/>
        <c:scaling>
          <c:orientation val="minMax"/>
          <c:max val="0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8812624"/>
        <c:crosses val="autoZero"/>
        <c:crossBetween val="midCat"/>
        <c:majorUnit val="0.05"/>
        <c:min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081E-2"/>
          <c:y val="4.5454545454545463E-2"/>
          <c:w val="0.87173396674584325"/>
          <c:h val="0.80419580419580716"/>
        </c:manualLayout>
      </c:layout>
      <c:scatterChart>
        <c:scatterStyle val="smoothMarker"/>
        <c:varyColors val="0"/>
        <c:ser>
          <c:idx val="5"/>
          <c:order val="0"/>
          <c:tx>
            <c:strRef>
              <c:f>III.C4!$B$2</c:f>
              <c:strCache>
                <c:ptCount val="1"/>
                <c:pt idx="0">
                  <c:v>Current report </c:v>
                </c:pt>
              </c:strCache>
            </c:strRef>
          </c:tx>
          <c:spPr>
            <a:ln w="2222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III.C4!$A$3:$A$127</c:f>
              <c:numCache>
                <c:formatCode>General</c:formatCode>
                <c:ptCount val="125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</c:numCache>
            </c:numRef>
          </c:xVal>
          <c:yVal>
            <c:numRef>
              <c:f>III.C4!$B$3:$B$127</c:f>
              <c:numCache>
                <c:formatCode>0.00%</c:formatCode>
                <c:ptCount val="125"/>
                <c:pt idx="0">
                  <c:v>1.6199999999999999E-3</c:v>
                </c:pt>
                <c:pt idx="1">
                  <c:v>1.9E-3</c:v>
                </c:pt>
                <c:pt idx="2">
                  <c:v>2E-3</c:v>
                </c:pt>
                <c:pt idx="3">
                  <c:v>2.0799999999999998E-3</c:v>
                </c:pt>
                <c:pt idx="4">
                  <c:v>2.0899999999999998E-3</c:v>
                </c:pt>
                <c:pt idx="5">
                  <c:v>2.0999999999999999E-3</c:v>
                </c:pt>
                <c:pt idx="6">
                  <c:v>2.2100000000000002E-3</c:v>
                </c:pt>
                <c:pt idx="7">
                  <c:v>2.5600000000000002E-3</c:v>
                </c:pt>
                <c:pt idx="8">
                  <c:v>2.8800000000000002E-3</c:v>
                </c:pt>
                <c:pt idx="9">
                  <c:v>3.13E-3</c:v>
                </c:pt>
                <c:pt idx="10">
                  <c:v>3.3E-3</c:v>
                </c:pt>
                <c:pt idx="11">
                  <c:v>3.4499999999999999E-3</c:v>
                </c:pt>
                <c:pt idx="12">
                  <c:v>3.65E-3</c:v>
                </c:pt>
                <c:pt idx="13">
                  <c:v>4.0299999999999997E-3</c:v>
                </c:pt>
                <c:pt idx="14">
                  <c:v>4.2399999999999998E-3</c:v>
                </c:pt>
                <c:pt idx="15">
                  <c:v>4.8300000000000001E-3</c:v>
                </c:pt>
                <c:pt idx="16">
                  <c:v>5.2100000000000002E-3</c:v>
                </c:pt>
                <c:pt idx="17">
                  <c:v>5.2500000000000003E-3</c:v>
                </c:pt>
                <c:pt idx="18">
                  <c:v>5.4599999999999996E-3</c:v>
                </c:pt>
                <c:pt idx="19">
                  <c:v>6.0200000000000002E-3</c:v>
                </c:pt>
                <c:pt idx="20">
                  <c:v>6.5300000000000002E-3</c:v>
                </c:pt>
                <c:pt idx="21">
                  <c:v>6.8199999999999997E-3</c:v>
                </c:pt>
                <c:pt idx="22">
                  <c:v>7.0000000000000001E-3</c:v>
                </c:pt>
                <c:pt idx="23">
                  <c:v>7.3800000000000003E-3</c:v>
                </c:pt>
                <c:pt idx="24">
                  <c:v>7.7600000000000004E-3</c:v>
                </c:pt>
                <c:pt idx="25">
                  <c:v>7.92E-3</c:v>
                </c:pt>
                <c:pt idx="26">
                  <c:v>8.09E-3</c:v>
                </c:pt>
                <c:pt idx="27">
                  <c:v>8.3099999999999997E-3</c:v>
                </c:pt>
                <c:pt idx="28">
                  <c:v>8.6800000000000002E-3</c:v>
                </c:pt>
                <c:pt idx="29">
                  <c:v>8.7100000000000007E-3</c:v>
                </c:pt>
                <c:pt idx="30">
                  <c:v>8.6099999999999996E-3</c:v>
                </c:pt>
                <c:pt idx="31">
                  <c:v>8.6300000000000005E-3</c:v>
                </c:pt>
                <c:pt idx="32">
                  <c:v>8.6400000000000001E-3</c:v>
                </c:pt>
                <c:pt idx="33">
                  <c:v>9.0600000000000003E-3</c:v>
                </c:pt>
                <c:pt idx="34">
                  <c:v>9.7900000000000001E-3</c:v>
                </c:pt>
                <c:pt idx="35">
                  <c:v>1.0290000000000001E-2</c:v>
                </c:pt>
                <c:pt idx="36">
                  <c:v>1.0800000000000001E-2</c:v>
                </c:pt>
                <c:pt idx="37">
                  <c:v>1.1350000000000001E-2</c:v>
                </c:pt>
                <c:pt idx="38">
                  <c:v>1.1730000000000001E-2</c:v>
                </c:pt>
                <c:pt idx="39">
                  <c:v>1.23E-2</c:v>
                </c:pt>
                <c:pt idx="40">
                  <c:v>1.269E-2</c:v>
                </c:pt>
                <c:pt idx="41">
                  <c:v>1.247E-2</c:v>
                </c:pt>
                <c:pt idx="42">
                  <c:v>1.4279999999999999E-2</c:v>
                </c:pt>
                <c:pt idx="43">
                  <c:v>1.439E-2</c:v>
                </c:pt>
                <c:pt idx="44">
                  <c:v>1.4579999999999999E-2</c:v>
                </c:pt>
                <c:pt idx="45">
                  <c:v>1.4880000000000001E-2</c:v>
                </c:pt>
                <c:pt idx="46">
                  <c:v>1.487E-2</c:v>
                </c:pt>
                <c:pt idx="47">
                  <c:v>1.533E-2</c:v>
                </c:pt>
                <c:pt idx="48">
                  <c:v>1.5610000000000001E-2</c:v>
                </c:pt>
                <c:pt idx="49">
                  <c:v>1.5959999999999998E-2</c:v>
                </c:pt>
                <c:pt idx="50">
                  <c:v>1.6140000000000002E-2</c:v>
                </c:pt>
                <c:pt idx="51">
                  <c:v>1.6310000000000002E-2</c:v>
                </c:pt>
                <c:pt idx="52">
                  <c:v>1.695E-2</c:v>
                </c:pt>
                <c:pt idx="53">
                  <c:v>1.7440000000000001E-2</c:v>
                </c:pt>
                <c:pt idx="54">
                  <c:v>1.804E-2</c:v>
                </c:pt>
                <c:pt idx="55">
                  <c:v>1.8630000000000001E-2</c:v>
                </c:pt>
                <c:pt idx="56">
                  <c:v>1.925E-2</c:v>
                </c:pt>
                <c:pt idx="57">
                  <c:v>0.02</c:v>
                </c:pt>
                <c:pt idx="58">
                  <c:v>2.0480000000000002E-2</c:v>
                </c:pt>
                <c:pt idx="59">
                  <c:v>2.163E-2</c:v>
                </c:pt>
                <c:pt idx="60">
                  <c:v>2.2239999999999999E-2</c:v>
                </c:pt>
                <c:pt idx="61">
                  <c:v>2.282E-2</c:v>
                </c:pt>
                <c:pt idx="62">
                  <c:v>2.3439999999999999E-2</c:v>
                </c:pt>
                <c:pt idx="63">
                  <c:v>2.3939999999999999E-2</c:v>
                </c:pt>
                <c:pt idx="64">
                  <c:v>2.444E-2</c:v>
                </c:pt>
                <c:pt idx="65">
                  <c:v>2.4879999999999999E-2</c:v>
                </c:pt>
                <c:pt idx="66">
                  <c:v>2.5270000000000001E-2</c:v>
                </c:pt>
                <c:pt idx="67">
                  <c:v>2.562E-2</c:v>
                </c:pt>
                <c:pt idx="68">
                  <c:v>2.5950000000000001E-2</c:v>
                </c:pt>
                <c:pt idx="69">
                  <c:v>2.623E-2</c:v>
                </c:pt>
                <c:pt idx="70">
                  <c:v>2.6429999999999999E-2</c:v>
                </c:pt>
                <c:pt idx="71">
                  <c:v>2.6530000000000001E-2</c:v>
                </c:pt>
                <c:pt idx="72">
                  <c:v>2.6579999999999999E-2</c:v>
                </c:pt>
                <c:pt idx="73">
                  <c:v>2.6589999999999999E-2</c:v>
                </c:pt>
                <c:pt idx="74">
                  <c:v>2.6550000000000001E-2</c:v>
                </c:pt>
                <c:pt idx="75">
                  <c:v>2.6509999999999999E-2</c:v>
                </c:pt>
                <c:pt idx="76">
                  <c:v>2.647E-2</c:v>
                </c:pt>
                <c:pt idx="77">
                  <c:v>2.6429999999999999E-2</c:v>
                </c:pt>
                <c:pt idx="78">
                  <c:v>2.64E-2</c:v>
                </c:pt>
                <c:pt idx="79">
                  <c:v>2.6380000000000001E-2</c:v>
                </c:pt>
                <c:pt idx="80">
                  <c:v>2.6329999999999999E-2</c:v>
                </c:pt>
                <c:pt idx="81">
                  <c:v>2.6290000000000001E-2</c:v>
                </c:pt>
                <c:pt idx="82">
                  <c:v>2.623E-2</c:v>
                </c:pt>
                <c:pt idx="83">
                  <c:v>2.6179999999999998E-2</c:v>
                </c:pt>
                <c:pt idx="84">
                  <c:v>2.614E-2</c:v>
                </c:pt>
                <c:pt idx="85">
                  <c:v>2.6089999999999999E-2</c:v>
                </c:pt>
                <c:pt idx="86">
                  <c:v>2.606E-2</c:v>
                </c:pt>
                <c:pt idx="87">
                  <c:v>2.6040000000000001E-2</c:v>
                </c:pt>
                <c:pt idx="88">
                  <c:v>2.605E-2</c:v>
                </c:pt>
                <c:pt idx="89">
                  <c:v>2.6069999999999999E-2</c:v>
                </c:pt>
                <c:pt idx="90">
                  <c:v>2.6079999999999999E-2</c:v>
                </c:pt>
                <c:pt idx="91">
                  <c:v>2.6089999999999999E-2</c:v>
                </c:pt>
                <c:pt idx="92">
                  <c:v>2.6100000000000002E-2</c:v>
                </c:pt>
                <c:pt idx="93">
                  <c:v>2.6100000000000002E-2</c:v>
                </c:pt>
                <c:pt idx="94">
                  <c:v>2.6110000000000001E-2</c:v>
                </c:pt>
                <c:pt idx="95">
                  <c:v>2.6110000000000001E-2</c:v>
                </c:pt>
                <c:pt idx="96">
                  <c:v>2.6110000000000001E-2</c:v>
                </c:pt>
                <c:pt idx="97">
                  <c:v>2.613E-2</c:v>
                </c:pt>
                <c:pt idx="98">
                  <c:v>2.614E-2</c:v>
                </c:pt>
                <c:pt idx="99">
                  <c:v>2.6159999999999999E-2</c:v>
                </c:pt>
                <c:pt idx="100">
                  <c:v>2.6159999999999999E-2</c:v>
                </c:pt>
                <c:pt idx="101">
                  <c:v>2.6159999999999999E-2</c:v>
                </c:pt>
                <c:pt idx="102">
                  <c:v>2.6159999999999999E-2</c:v>
                </c:pt>
                <c:pt idx="103">
                  <c:v>2.6169999999999999E-2</c:v>
                </c:pt>
                <c:pt idx="104">
                  <c:v>2.6179999999999998E-2</c:v>
                </c:pt>
                <c:pt idx="105">
                  <c:v>2.6190000000000001E-2</c:v>
                </c:pt>
                <c:pt idx="106">
                  <c:v>2.6200000000000001E-2</c:v>
                </c:pt>
                <c:pt idx="107">
                  <c:v>2.6200000000000001E-2</c:v>
                </c:pt>
                <c:pt idx="108">
                  <c:v>2.6179999999999998E-2</c:v>
                </c:pt>
                <c:pt idx="109">
                  <c:v>2.614E-2</c:v>
                </c:pt>
                <c:pt idx="110">
                  <c:v>2.6089999999999999E-2</c:v>
                </c:pt>
                <c:pt idx="111">
                  <c:v>2.6030000000000001E-2</c:v>
                </c:pt>
                <c:pt idx="112">
                  <c:v>2.596E-2</c:v>
                </c:pt>
                <c:pt idx="113">
                  <c:v>2.589E-2</c:v>
                </c:pt>
                <c:pt idx="114">
                  <c:v>2.581E-2</c:v>
                </c:pt>
                <c:pt idx="115">
                  <c:v>2.5749999999999999E-2</c:v>
                </c:pt>
                <c:pt idx="116">
                  <c:v>2.5690000000000001E-2</c:v>
                </c:pt>
                <c:pt idx="117">
                  <c:v>2.564E-2</c:v>
                </c:pt>
                <c:pt idx="118">
                  <c:v>2.5600000000000001E-2</c:v>
                </c:pt>
                <c:pt idx="119">
                  <c:v>2.5559999999999999E-2</c:v>
                </c:pt>
                <c:pt idx="120">
                  <c:v>2.554E-2</c:v>
                </c:pt>
                <c:pt idx="121">
                  <c:v>2.5520000000000001E-2</c:v>
                </c:pt>
                <c:pt idx="122">
                  <c:v>2.5499999999999998E-2</c:v>
                </c:pt>
                <c:pt idx="123">
                  <c:v>2.5489999999999999E-2</c:v>
                </c:pt>
                <c:pt idx="124">
                  <c:v>2.547E-2</c:v>
                </c:pt>
              </c:numCache>
            </c:numRef>
          </c:yVal>
          <c:smooth val="1"/>
        </c:ser>
        <c:ser>
          <c:idx val="0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III.C4!$D$3:$D$4</c:f>
              <c:numCache>
                <c:formatCode>0</c:formatCode>
                <c:ptCount val="2"/>
                <c:pt idx="0">
                  <c:v>2016</c:v>
                </c:pt>
                <c:pt idx="1">
                  <c:v>2016</c:v>
                </c:pt>
              </c:numCache>
            </c:numRef>
          </c:xVal>
          <c:yVal>
            <c:numRef>
              <c:f>III.C4!$E$3:$E$4</c:f>
              <c:numCache>
                <c:formatCode>General</c:formatCode>
                <c:ptCount val="2"/>
                <c:pt idx="0">
                  <c:v>0</c:v>
                </c:pt>
                <c:pt idx="1">
                  <c:v>0.05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III.C4!$C$2</c:f>
              <c:strCache>
                <c:ptCount val="1"/>
                <c:pt idx="0">
                  <c:v>Prior report</c:v>
                </c:pt>
              </c:strCache>
            </c:strRef>
          </c:tx>
          <c:spPr>
            <a:ln w="15875">
              <a:solidFill>
                <a:schemeClr val="tx1">
                  <a:lumMod val="75000"/>
                  <a:lumOff val="25000"/>
                </a:schemeClr>
              </a:solidFill>
              <a:prstDash val="sysDash"/>
            </a:ln>
          </c:spPr>
          <c:marker>
            <c:symbol val="none"/>
          </c:marker>
          <c:xVal>
            <c:numRef>
              <c:f>III.C4!$A$3:$A$127</c:f>
              <c:numCache>
                <c:formatCode>General</c:formatCode>
                <c:ptCount val="125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</c:numCache>
            </c:numRef>
          </c:xVal>
          <c:yVal>
            <c:numRef>
              <c:f>III.C4!$C$3:$C$127</c:f>
              <c:numCache>
                <c:formatCode>0.00%</c:formatCode>
                <c:ptCount val="125"/>
                <c:pt idx="0">
                  <c:v>1.6199999999999999E-3</c:v>
                </c:pt>
                <c:pt idx="1">
                  <c:v>1.9E-3</c:v>
                </c:pt>
                <c:pt idx="2">
                  <c:v>2E-3</c:v>
                </c:pt>
                <c:pt idx="3">
                  <c:v>2.0799999999999998E-3</c:v>
                </c:pt>
                <c:pt idx="4">
                  <c:v>2.0899999999999998E-3</c:v>
                </c:pt>
                <c:pt idx="5">
                  <c:v>2.0999999999999999E-3</c:v>
                </c:pt>
                <c:pt idx="6">
                  <c:v>2.2100000000000002E-3</c:v>
                </c:pt>
                <c:pt idx="7">
                  <c:v>2.5600000000000002E-3</c:v>
                </c:pt>
                <c:pt idx="8">
                  <c:v>2.8800000000000002E-3</c:v>
                </c:pt>
                <c:pt idx="9">
                  <c:v>3.13E-3</c:v>
                </c:pt>
                <c:pt idx="10">
                  <c:v>3.3E-3</c:v>
                </c:pt>
                <c:pt idx="11">
                  <c:v>3.4499999999999999E-3</c:v>
                </c:pt>
                <c:pt idx="12">
                  <c:v>3.65E-3</c:v>
                </c:pt>
                <c:pt idx="13">
                  <c:v>4.0299999999999997E-3</c:v>
                </c:pt>
                <c:pt idx="14">
                  <c:v>4.2399999999999998E-3</c:v>
                </c:pt>
                <c:pt idx="15">
                  <c:v>4.8300000000000001E-3</c:v>
                </c:pt>
                <c:pt idx="16">
                  <c:v>5.2100000000000002E-3</c:v>
                </c:pt>
                <c:pt idx="17">
                  <c:v>5.2500000000000003E-3</c:v>
                </c:pt>
                <c:pt idx="18">
                  <c:v>5.4599999999999996E-3</c:v>
                </c:pt>
                <c:pt idx="19">
                  <c:v>6.0200000000000002E-3</c:v>
                </c:pt>
                <c:pt idx="20">
                  <c:v>6.5300000000000002E-3</c:v>
                </c:pt>
                <c:pt idx="21">
                  <c:v>6.8199999999999997E-3</c:v>
                </c:pt>
                <c:pt idx="22">
                  <c:v>7.0000000000000001E-3</c:v>
                </c:pt>
                <c:pt idx="23">
                  <c:v>7.3800000000000003E-3</c:v>
                </c:pt>
                <c:pt idx="24">
                  <c:v>7.7600000000000004E-3</c:v>
                </c:pt>
                <c:pt idx="25">
                  <c:v>7.92E-3</c:v>
                </c:pt>
                <c:pt idx="26">
                  <c:v>8.09E-3</c:v>
                </c:pt>
                <c:pt idx="27">
                  <c:v>8.3099999999999997E-3</c:v>
                </c:pt>
                <c:pt idx="28">
                  <c:v>8.6800000000000002E-3</c:v>
                </c:pt>
                <c:pt idx="29">
                  <c:v>8.7100000000000007E-3</c:v>
                </c:pt>
                <c:pt idx="30">
                  <c:v>8.6099999999999996E-3</c:v>
                </c:pt>
                <c:pt idx="31">
                  <c:v>8.6300000000000005E-3</c:v>
                </c:pt>
                <c:pt idx="32">
                  <c:v>8.6400000000000001E-3</c:v>
                </c:pt>
                <c:pt idx="33">
                  <c:v>9.0600000000000003E-3</c:v>
                </c:pt>
                <c:pt idx="34">
                  <c:v>9.7900000000000001E-3</c:v>
                </c:pt>
                <c:pt idx="35">
                  <c:v>1.0290000000000001E-2</c:v>
                </c:pt>
                <c:pt idx="36">
                  <c:v>1.0800000000000001E-2</c:v>
                </c:pt>
                <c:pt idx="37">
                  <c:v>1.1350000000000001E-2</c:v>
                </c:pt>
                <c:pt idx="38">
                  <c:v>1.1730000000000001E-2</c:v>
                </c:pt>
                <c:pt idx="39">
                  <c:v>1.23E-2</c:v>
                </c:pt>
                <c:pt idx="40">
                  <c:v>1.269E-2</c:v>
                </c:pt>
                <c:pt idx="41">
                  <c:v>1.247E-2</c:v>
                </c:pt>
                <c:pt idx="42">
                  <c:v>1.4279999999999999E-2</c:v>
                </c:pt>
                <c:pt idx="43">
                  <c:v>1.439E-2</c:v>
                </c:pt>
                <c:pt idx="44">
                  <c:v>1.4579999999999999E-2</c:v>
                </c:pt>
                <c:pt idx="45">
                  <c:v>1.4880000000000001E-2</c:v>
                </c:pt>
                <c:pt idx="46">
                  <c:v>1.49E-2</c:v>
                </c:pt>
                <c:pt idx="47">
                  <c:v>1.536E-2</c:v>
                </c:pt>
                <c:pt idx="48">
                  <c:v>1.559E-2</c:v>
                </c:pt>
                <c:pt idx="49">
                  <c:v>1.5730000000000001E-2</c:v>
                </c:pt>
                <c:pt idx="50">
                  <c:v>1.5789999999999998E-2</c:v>
                </c:pt>
                <c:pt idx="51">
                  <c:v>1.5970000000000002E-2</c:v>
                </c:pt>
                <c:pt idx="52">
                  <c:v>1.6459999999999999E-2</c:v>
                </c:pt>
                <c:pt idx="53">
                  <c:v>1.702E-2</c:v>
                </c:pt>
                <c:pt idx="54">
                  <c:v>1.755E-2</c:v>
                </c:pt>
                <c:pt idx="55">
                  <c:v>1.8149999999999999E-2</c:v>
                </c:pt>
                <c:pt idx="56">
                  <c:v>1.8859999999999998E-2</c:v>
                </c:pt>
                <c:pt idx="57">
                  <c:v>1.949E-2</c:v>
                </c:pt>
                <c:pt idx="58">
                  <c:v>1.9970000000000002E-2</c:v>
                </c:pt>
                <c:pt idx="59">
                  <c:v>2.103E-2</c:v>
                </c:pt>
                <c:pt idx="60">
                  <c:v>2.1600000000000001E-2</c:v>
                </c:pt>
                <c:pt idx="61">
                  <c:v>2.2110000000000001E-2</c:v>
                </c:pt>
                <c:pt idx="62">
                  <c:v>2.2620000000000001E-2</c:v>
                </c:pt>
                <c:pt idx="63">
                  <c:v>2.3029999999999998E-2</c:v>
                </c:pt>
                <c:pt idx="64">
                  <c:v>2.3429999999999999E-2</c:v>
                </c:pt>
                <c:pt idx="65">
                  <c:v>2.3769999999999999E-2</c:v>
                </c:pt>
                <c:pt idx="66">
                  <c:v>2.4070000000000001E-2</c:v>
                </c:pt>
                <c:pt idx="67">
                  <c:v>2.435E-2</c:v>
                </c:pt>
                <c:pt idx="68">
                  <c:v>2.46E-2</c:v>
                </c:pt>
                <c:pt idx="69">
                  <c:v>2.4819999999999998E-2</c:v>
                </c:pt>
                <c:pt idx="70">
                  <c:v>2.495E-2</c:v>
                </c:pt>
                <c:pt idx="71">
                  <c:v>2.5000000000000001E-2</c:v>
                </c:pt>
                <c:pt idx="72">
                  <c:v>2.5000000000000001E-2</c:v>
                </c:pt>
                <c:pt idx="73">
                  <c:v>2.4969999999999999E-2</c:v>
                </c:pt>
                <c:pt idx="74">
                  <c:v>2.4930000000000001E-2</c:v>
                </c:pt>
                <c:pt idx="75">
                  <c:v>2.4879999999999999E-2</c:v>
                </c:pt>
                <c:pt idx="76">
                  <c:v>2.4840000000000001E-2</c:v>
                </c:pt>
                <c:pt idx="77">
                  <c:v>2.478E-2</c:v>
                </c:pt>
                <c:pt idx="78">
                  <c:v>2.4750000000000001E-2</c:v>
                </c:pt>
                <c:pt idx="79">
                  <c:v>2.4719999999999999E-2</c:v>
                </c:pt>
                <c:pt idx="80">
                  <c:v>2.4670000000000001E-2</c:v>
                </c:pt>
                <c:pt idx="81">
                  <c:v>2.462E-2</c:v>
                </c:pt>
                <c:pt idx="82">
                  <c:v>2.4549999999999999E-2</c:v>
                </c:pt>
                <c:pt idx="83">
                  <c:v>2.4500000000000001E-2</c:v>
                </c:pt>
                <c:pt idx="84">
                  <c:v>2.4459999999999999E-2</c:v>
                </c:pt>
                <c:pt idx="85">
                  <c:v>2.4420000000000001E-2</c:v>
                </c:pt>
                <c:pt idx="86">
                  <c:v>2.4389999999999998E-2</c:v>
                </c:pt>
                <c:pt idx="87">
                  <c:v>2.4369999999999999E-2</c:v>
                </c:pt>
                <c:pt idx="88">
                  <c:v>2.4369999999999999E-2</c:v>
                </c:pt>
                <c:pt idx="89">
                  <c:v>2.4389999999999998E-2</c:v>
                </c:pt>
                <c:pt idx="90">
                  <c:v>2.4400000000000002E-2</c:v>
                </c:pt>
                <c:pt idx="91">
                  <c:v>2.4410000000000001E-2</c:v>
                </c:pt>
                <c:pt idx="92">
                  <c:v>2.4420000000000001E-2</c:v>
                </c:pt>
                <c:pt idx="93">
                  <c:v>2.4420000000000001E-2</c:v>
                </c:pt>
                <c:pt idx="94">
                  <c:v>2.4420000000000001E-2</c:v>
                </c:pt>
                <c:pt idx="95">
                  <c:v>2.4420000000000001E-2</c:v>
                </c:pt>
                <c:pt idx="96">
                  <c:v>2.443E-2</c:v>
                </c:pt>
                <c:pt idx="97">
                  <c:v>2.444E-2</c:v>
                </c:pt>
                <c:pt idx="98">
                  <c:v>2.4459999999999999E-2</c:v>
                </c:pt>
                <c:pt idx="99">
                  <c:v>2.4469999999999999E-2</c:v>
                </c:pt>
                <c:pt idx="100">
                  <c:v>2.4459999999999999E-2</c:v>
                </c:pt>
                <c:pt idx="101">
                  <c:v>2.4459999999999999E-2</c:v>
                </c:pt>
                <c:pt idx="102">
                  <c:v>2.4459999999999999E-2</c:v>
                </c:pt>
                <c:pt idx="103">
                  <c:v>2.4459999999999999E-2</c:v>
                </c:pt>
                <c:pt idx="104">
                  <c:v>2.4459999999999999E-2</c:v>
                </c:pt>
                <c:pt idx="105">
                  <c:v>2.4469999999999999E-2</c:v>
                </c:pt>
                <c:pt idx="106">
                  <c:v>2.4479999999999998E-2</c:v>
                </c:pt>
                <c:pt idx="107">
                  <c:v>2.4469999999999999E-2</c:v>
                </c:pt>
                <c:pt idx="108">
                  <c:v>2.445E-2</c:v>
                </c:pt>
                <c:pt idx="109">
                  <c:v>2.4400000000000002E-2</c:v>
                </c:pt>
                <c:pt idx="110">
                  <c:v>2.435E-2</c:v>
                </c:pt>
                <c:pt idx="111">
                  <c:v>2.4289999999999999E-2</c:v>
                </c:pt>
                <c:pt idx="112">
                  <c:v>2.4219999999999998E-2</c:v>
                </c:pt>
                <c:pt idx="113">
                  <c:v>2.4150000000000001E-2</c:v>
                </c:pt>
                <c:pt idx="114">
                  <c:v>2.4070000000000001E-2</c:v>
                </c:pt>
                <c:pt idx="115">
                  <c:v>2.401E-2</c:v>
                </c:pt>
                <c:pt idx="116">
                  <c:v>2.3949999999999999E-2</c:v>
                </c:pt>
                <c:pt idx="117">
                  <c:v>2.3910000000000001E-2</c:v>
                </c:pt>
                <c:pt idx="118">
                  <c:v>2.3869999999999999E-2</c:v>
                </c:pt>
                <c:pt idx="119">
                  <c:v>2.383E-2</c:v>
                </c:pt>
                <c:pt idx="120">
                  <c:v>2.3810000000000001E-2</c:v>
                </c:pt>
                <c:pt idx="121">
                  <c:v>2.3789999999999999E-2</c:v>
                </c:pt>
                <c:pt idx="122">
                  <c:v>2.3779999999999999E-2</c:v>
                </c:pt>
                <c:pt idx="123">
                  <c:v>2.376E-2</c:v>
                </c:pt>
                <c:pt idx="124">
                  <c:v>2.375E-2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16936"/>
        <c:axId val="468817328"/>
      </c:scatterChart>
      <c:valAx>
        <c:axId val="468816936"/>
        <c:scaling>
          <c:orientation val="minMax"/>
          <c:max val="2090"/>
          <c:min val="196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655581947743467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8817328"/>
        <c:crosses val="autoZero"/>
        <c:crossBetween val="midCat"/>
        <c:majorUnit val="15"/>
        <c:minorUnit val="5"/>
      </c:valAx>
      <c:valAx>
        <c:axId val="468817328"/>
        <c:scaling>
          <c:orientation val="minMax"/>
          <c:max val="3.0000000000000006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8816936"/>
        <c:crosses val="autoZero"/>
        <c:crossBetween val="midCat"/>
        <c:majorUnit val="5.0000000000000114E-3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55419872515935509"/>
          <c:y val="0.39642578556185148"/>
          <c:w val="0.30943282089738783"/>
          <c:h val="0.1047383913459415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081E-2"/>
          <c:y val="4.5454545454545463E-2"/>
          <c:w val="0.88123515439429934"/>
          <c:h val="0.80419580419580716"/>
        </c:manualLayout>
      </c:layout>
      <c:scatterChart>
        <c:scatterStyle val="smoothMarker"/>
        <c:varyColors val="0"/>
        <c:ser>
          <c:idx val="5"/>
          <c:order val="0"/>
          <c:tx>
            <c:v>Current report</c:v>
          </c:tx>
          <c:spPr>
            <a:ln w="158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III.D1!$A$41:$A$127</c:f>
              <c:numCache>
                <c:formatCode>General</c:formatCode>
                <c:ptCount val="8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  <c:pt idx="41">
                  <c:v>2046</c:v>
                </c:pt>
                <c:pt idx="42">
                  <c:v>2047</c:v>
                </c:pt>
                <c:pt idx="43">
                  <c:v>2048</c:v>
                </c:pt>
                <c:pt idx="44">
                  <c:v>2049</c:v>
                </c:pt>
                <c:pt idx="45">
                  <c:v>2050</c:v>
                </c:pt>
                <c:pt idx="46">
                  <c:v>2051</c:v>
                </c:pt>
                <c:pt idx="47">
                  <c:v>2052</c:v>
                </c:pt>
                <c:pt idx="48">
                  <c:v>2053</c:v>
                </c:pt>
                <c:pt idx="49">
                  <c:v>2054</c:v>
                </c:pt>
                <c:pt idx="50">
                  <c:v>2055</c:v>
                </c:pt>
                <c:pt idx="51">
                  <c:v>2056</c:v>
                </c:pt>
                <c:pt idx="52">
                  <c:v>2057</c:v>
                </c:pt>
                <c:pt idx="53">
                  <c:v>2058</c:v>
                </c:pt>
                <c:pt idx="54">
                  <c:v>2059</c:v>
                </c:pt>
                <c:pt idx="55">
                  <c:v>2060</c:v>
                </c:pt>
                <c:pt idx="56">
                  <c:v>2061</c:v>
                </c:pt>
                <c:pt idx="57">
                  <c:v>2062</c:v>
                </c:pt>
                <c:pt idx="58">
                  <c:v>2063</c:v>
                </c:pt>
                <c:pt idx="59">
                  <c:v>2064</c:v>
                </c:pt>
                <c:pt idx="60">
                  <c:v>2065</c:v>
                </c:pt>
                <c:pt idx="61">
                  <c:v>2066</c:v>
                </c:pt>
                <c:pt idx="62">
                  <c:v>2067</c:v>
                </c:pt>
                <c:pt idx="63">
                  <c:v>2068</c:v>
                </c:pt>
                <c:pt idx="64">
                  <c:v>2069</c:v>
                </c:pt>
                <c:pt idx="65">
                  <c:v>2070</c:v>
                </c:pt>
                <c:pt idx="66">
                  <c:v>2071</c:v>
                </c:pt>
                <c:pt idx="67">
                  <c:v>2072</c:v>
                </c:pt>
                <c:pt idx="68">
                  <c:v>2073</c:v>
                </c:pt>
                <c:pt idx="69">
                  <c:v>2074</c:v>
                </c:pt>
                <c:pt idx="70">
                  <c:v>2075</c:v>
                </c:pt>
                <c:pt idx="71">
                  <c:v>2076</c:v>
                </c:pt>
                <c:pt idx="72">
                  <c:v>2077</c:v>
                </c:pt>
                <c:pt idx="73">
                  <c:v>2078</c:v>
                </c:pt>
                <c:pt idx="74">
                  <c:v>2079</c:v>
                </c:pt>
                <c:pt idx="75">
                  <c:v>2080</c:v>
                </c:pt>
                <c:pt idx="76">
                  <c:v>2081</c:v>
                </c:pt>
                <c:pt idx="77">
                  <c:v>2082</c:v>
                </c:pt>
                <c:pt idx="78">
                  <c:v>2083</c:v>
                </c:pt>
                <c:pt idx="79">
                  <c:v>2084</c:v>
                </c:pt>
                <c:pt idx="80">
                  <c:v>2085</c:v>
                </c:pt>
                <c:pt idx="81">
                  <c:v>2086</c:v>
                </c:pt>
                <c:pt idx="82">
                  <c:v>2087</c:v>
                </c:pt>
                <c:pt idx="83">
                  <c:v>2088</c:v>
                </c:pt>
                <c:pt idx="84">
                  <c:v>2089</c:v>
                </c:pt>
                <c:pt idx="85">
                  <c:v>2090</c:v>
                </c:pt>
                <c:pt idx="86">
                  <c:v>2091</c:v>
                </c:pt>
              </c:numCache>
            </c:numRef>
          </c:xVal>
          <c:yVal>
            <c:numRef>
              <c:f>III.D1!$C$41:$C$127</c:f>
              <c:numCache>
                <c:formatCode>0.00%</c:formatCode>
                <c:ptCount val="87"/>
                <c:pt idx="0">
                  <c:v>8.0000000000000007E-5</c:v>
                </c:pt>
                <c:pt idx="1">
                  <c:v>3.2200000000000002E-3</c:v>
                </c:pt>
                <c:pt idx="2">
                  <c:v>3.5300000000000002E-3</c:v>
                </c:pt>
                <c:pt idx="3">
                  <c:v>3.6800000000000001E-3</c:v>
                </c:pt>
                <c:pt idx="4">
                  <c:v>4.0400000000000002E-3</c:v>
                </c:pt>
                <c:pt idx="5">
                  <c:v>4.1999999999999997E-3</c:v>
                </c:pt>
                <c:pt idx="6">
                  <c:v>4.28E-3</c:v>
                </c:pt>
                <c:pt idx="7">
                  <c:v>4.2599999999999999E-3</c:v>
                </c:pt>
                <c:pt idx="8">
                  <c:v>4.4000000000000003E-3</c:v>
                </c:pt>
                <c:pt idx="9">
                  <c:v>4.7499999999999999E-3</c:v>
                </c:pt>
                <c:pt idx="10">
                  <c:v>5.1200000000000004E-3</c:v>
                </c:pt>
                <c:pt idx="11">
                  <c:v>5.1500000000000001E-3</c:v>
                </c:pt>
                <c:pt idx="12">
                  <c:v>5.3400000000000001E-3</c:v>
                </c:pt>
                <c:pt idx="13">
                  <c:v>5.8399999999999997E-3</c:v>
                </c:pt>
                <c:pt idx="14">
                  <c:v>6.1900000000000002E-3</c:v>
                </c:pt>
                <c:pt idx="15">
                  <c:v>6.4599999999999996E-3</c:v>
                </c:pt>
                <c:pt idx="16">
                  <c:v>6.6699999999999997E-3</c:v>
                </c:pt>
                <c:pt idx="17">
                  <c:v>6.8900000000000003E-3</c:v>
                </c:pt>
                <c:pt idx="18">
                  <c:v>7.1300000000000001E-3</c:v>
                </c:pt>
                <c:pt idx="19">
                  <c:v>7.3699999999999998E-3</c:v>
                </c:pt>
                <c:pt idx="20">
                  <c:v>7.5300000000000002E-3</c:v>
                </c:pt>
                <c:pt idx="21">
                  <c:v>7.7799999999999996E-3</c:v>
                </c:pt>
                <c:pt idx="22">
                  <c:v>8.0099999999999998E-3</c:v>
                </c:pt>
                <c:pt idx="23">
                  <c:v>8.2199999999999999E-3</c:v>
                </c:pt>
                <c:pt idx="24">
                  <c:v>8.43E-3</c:v>
                </c:pt>
                <c:pt idx="25">
                  <c:v>8.6E-3</c:v>
                </c:pt>
                <c:pt idx="26">
                  <c:v>8.7799999999999996E-3</c:v>
                </c:pt>
                <c:pt idx="27">
                  <c:v>8.9300000000000004E-3</c:v>
                </c:pt>
                <c:pt idx="28">
                  <c:v>9.0799999999999995E-3</c:v>
                </c:pt>
                <c:pt idx="29">
                  <c:v>9.2200000000000008E-3</c:v>
                </c:pt>
                <c:pt idx="30">
                  <c:v>9.3699999999999999E-3</c:v>
                </c:pt>
                <c:pt idx="31">
                  <c:v>9.4999999999999998E-3</c:v>
                </c:pt>
                <c:pt idx="32">
                  <c:v>9.6100000000000005E-3</c:v>
                </c:pt>
                <c:pt idx="33">
                  <c:v>9.6900000000000007E-3</c:v>
                </c:pt>
                <c:pt idx="34">
                  <c:v>9.7599999999999996E-3</c:v>
                </c:pt>
                <c:pt idx="35">
                  <c:v>9.8099999999999993E-3</c:v>
                </c:pt>
                <c:pt idx="36">
                  <c:v>9.8700000000000003E-3</c:v>
                </c:pt>
                <c:pt idx="37">
                  <c:v>9.92E-3</c:v>
                </c:pt>
                <c:pt idx="38">
                  <c:v>9.9799999999999993E-3</c:v>
                </c:pt>
                <c:pt idx="39">
                  <c:v>1.005E-2</c:v>
                </c:pt>
                <c:pt idx="40">
                  <c:v>1.0120000000000001E-2</c:v>
                </c:pt>
                <c:pt idx="41">
                  <c:v>1.0200000000000001E-2</c:v>
                </c:pt>
                <c:pt idx="42">
                  <c:v>1.027E-2</c:v>
                </c:pt>
                <c:pt idx="43">
                  <c:v>1.035E-2</c:v>
                </c:pt>
                <c:pt idx="44">
                  <c:v>1.042E-2</c:v>
                </c:pt>
                <c:pt idx="45">
                  <c:v>1.0489999999999999E-2</c:v>
                </c:pt>
                <c:pt idx="46">
                  <c:v>1.057E-2</c:v>
                </c:pt>
                <c:pt idx="47">
                  <c:v>1.065E-2</c:v>
                </c:pt>
                <c:pt idx="48">
                  <c:v>1.073E-2</c:v>
                </c:pt>
                <c:pt idx="49">
                  <c:v>1.0829999999999999E-2</c:v>
                </c:pt>
                <c:pt idx="50">
                  <c:v>1.093E-2</c:v>
                </c:pt>
                <c:pt idx="51">
                  <c:v>1.1039999999999999E-2</c:v>
                </c:pt>
                <c:pt idx="52">
                  <c:v>1.1140000000000001E-2</c:v>
                </c:pt>
                <c:pt idx="53">
                  <c:v>1.125E-2</c:v>
                </c:pt>
                <c:pt idx="54">
                  <c:v>1.1339999999999999E-2</c:v>
                </c:pt>
                <c:pt idx="55">
                  <c:v>1.1440000000000001E-2</c:v>
                </c:pt>
                <c:pt idx="56">
                  <c:v>1.153E-2</c:v>
                </c:pt>
                <c:pt idx="57">
                  <c:v>1.162E-2</c:v>
                </c:pt>
                <c:pt idx="58">
                  <c:v>1.172E-2</c:v>
                </c:pt>
                <c:pt idx="59">
                  <c:v>1.1820000000000001E-2</c:v>
                </c:pt>
                <c:pt idx="60">
                  <c:v>1.192E-2</c:v>
                </c:pt>
                <c:pt idx="61">
                  <c:v>1.2019999999999999E-2</c:v>
                </c:pt>
                <c:pt idx="62">
                  <c:v>1.2120000000000001E-2</c:v>
                </c:pt>
                <c:pt idx="63">
                  <c:v>1.222E-2</c:v>
                </c:pt>
                <c:pt idx="64">
                  <c:v>1.2319999999999999E-2</c:v>
                </c:pt>
                <c:pt idx="65">
                  <c:v>1.243E-2</c:v>
                </c:pt>
                <c:pt idx="66">
                  <c:v>1.2529999999999999E-2</c:v>
                </c:pt>
                <c:pt idx="67">
                  <c:v>1.264E-2</c:v>
                </c:pt>
                <c:pt idx="68">
                  <c:v>1.2760000000000001E-2</c:v>
                </c:pt>
                <c:pt idx="69">
                  <c:v>1.286E-2</c:v>
                </c:pt>
                <c:pt idx="70">
                  <c:v>1.295E-2</c:v>
                </c:pt>
                <c:pt idx="71">
                  <c:v>1.303E-2</c:v>
                </c:pt>
                <c:pt idx="72">
                  <c:v>1.3100000000000001E-2</c:v>
                </c:pt>
                <c:pt idx="73">
                  <c:v>1.3169999999999999E-2</c:v>
                </c:pt>
                <c:pt idx="74">
                  <c:v>1.323E-2</c:v>
                </c:pt>
                <c:pt idx="75">
                  <c:v>1.3299999999999999E-2</c:v>
                </c:pt>
                <c:pt idx="76">
                  <c:v>1.337E-2</c:v>
                </c:pt>
                <c:pt idx="77">
                  <c:v>1.3440000000000001E-2</c:v>
                </c:pt>
                <c:pt idx="78">
                  <c:v>1.353E-2</c:v>
                </c:pt>
                <c:pt idx="79">
                  <c:v>1.3610000000000001E-2</c:v>
                </c:pt>
                <c:pt idx="80">
                  <c:v>1.371E-2</c:v>
                </c:pt>
                <c:pt idx="81">
                  <c:v>1.3809999999999999E-2</c:v>
                </c:pt>
                <c:pt idx="82">
                  <c:v>1.391E-2</c:v>
                </c:pt>
                <c:pt idx="83">
                  <c:v>1.4019999999999999E-2</c:v>
                </c:pt>
                <c:pt idx="84">
                  <c:v>1.414E-2</c:v>
                </c:pt>
                <c:pt idx="85">
                  <c:v>1.4250000000000001E-2</c:v>
                </c:pt>
                <c:pt idx="86">
                  <c:v>1.436E-2</c:v>
                </c:pt>
              </c:numCache>
            </c:numRef>
          </c:yVal>
          <c:smooth val="1"/>
        </c:ser>
        <c:ser>
          <c:idx val="6"/>
          <c:order val="1"/>
          <c:tx>
            <c:v>Prior report</c:v>
          </c:tx>
          <c:spPr>
            <a:ln w="15875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III.D1!$A$41:$A$127</c:f>
              <c:numCache>
                <c:formatCode>General</c:formatCode>
                <c:ptCount val="8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  <c:pt idx="20">
                  <c:v>2025</c:v>
                </c:pt>
                <c:pt idx="21">
                  <c:v>2026</c:v>
                </c:pt>
                <c:pt idx="22">
                  <c:v>2027</c:v>
                </c:pt>
                <c:pt idx="23">
                  <c:v>2028</c:v>
                </c:pt>
                <c:pt idx="24">
                  <c:v>2029</c:v>
                </c:pt>
                <c:pt idx="25">
                  <c:v>2030</c:v>
                </c:pt>
                <c:pt idx="26">
                  <c:v>2031</c:v>
                </c:pt>
                <c:pt idx="27">
                  <c:v>2032</c:v>
                </c:pt>
                <c:pt idx="28">
                  <c:v>2033</c:v>
                </c:pt>
                <c:pt idx="29">
                  <c:v>2034</c:v>
                </c:pt>
                <c:pt idx="30">
                  <c:v>2035</c:v>
                </c:pt>
                <c:pt idx="31">
                  <c:v>2036</c:v>
                </c:pt>
                <c:pt idx="32">
                  <c:v>2037</c:v>
                </c:pt>
                <c:pt idx="33">
                  <c:v>2038</c:v>
                </c:pt>
                <c:pt idx="34">
                  <c:v>2039</c:v>
                </c:pt>
                <c:pt idx="35">
                  <c:v>2040</c:v>
                </c:pt>
                <c:pt idx="36">
                  <c:v>2041</c:v>
                </c:pt>
                <c:pt idx="37">
                  <c:v>2042</c:v>
                </c:pt>
                <c:pt idx="38">
                  <c:v>2043</c:v>
                </c:pt>
                <c:pt idx="39">
                  <c:v>2044</c:v>
                </c:pt>
                <c:pt idx="40">
                  <c:v>2045</c:v>
                </c:pt>
                <c:pt idx="41">
                  <c:v>2046</c:v>
                </c:pt>
                <c:pt idx="42">
                  <c:v>2047</c:v>
                </c:pt>
                <c:pt idx="43">
                  <c:v>2048</c:v>
                </c:pt>
                <c:pt idx="44">
                  <c:v>2049</c:v>
                </c:pt>
                <c:pt idx="45">
                  <c:v>2050</c:v>
                </c:pt>
                <c:pt idx="46">
                  <c:v>2051</c:v>
                </c:pt>
                <c:pt idx="47">
                  <c:v>2052</c:v>
                </c:pt>
                <c:pt idx="48">
                  <c:v>2053</c:v>
                </c:pt>
                <c:pt idx="49">
                  <c:v>2054</c:v>
                </c:pt>
                <c:pt idx="50">
                  <c:v>2055</c:v>
                </c:pt>
                <c:pt idx="51">
                  <c:v>2056</c:v>
                </c:pt>
                <c:pt idx="52">
                  <c:v>2057</c:v>
                </c:pt>
                <c:pt idx="53">
                  <c:v>2058</c:v>
                </c:pt>
                <c:pt idx="54">
                  <c:v>2059</c:v>
                </c:pt>
                <c:pt idx="55">
                  <c:v>2060</c:v>
                </c:pt>
                <c:pt idx="56">
                  <c:v>2061</c:v>
                </c:pt>
                <c:pt idx="57">
                  <c:v>2062</c:v>
                </c:pt>
                <c:pt idx="58">
                  <c:v>2063</c:v>
                </c:pt>
                <c:pt idx="59">
                  <c:v>2064</c:v>
                </c:pt>
                <c:pt idx="60">
                  <c:v>2065</c:v>
                </c:pt>
                <c:pt idx="61">
                  <c:v>2066</c:v>
                </c:pt>
                <c:pt idx="62">
                  <c:v>2067</c:v>
                </c:pt>
                <c:pt idx="63">
                  <c:v>2068</c:v>
                </c:pt>
                <c:pt idx="64">
                  <c:v>2069</c:v>
                </c:pt>
                <c:pt idx="65">
                  <c:v>2070</c:v>
                </c:pt>
                <c:pt idx="66">
                  <c:v>2071</c:v>
                </c:pt>
                <c:pt idx="67">
                  <c:v>2072</c:v>
                </c:pt>
                <c:pt idx="68">
                  <c:v>2073</c:v>
                </c:pt>
                <c:pt idx="69">
                  <c:v>2074</c:v>
                </c:pt>
                <c:pt idx="70">
                  <c:v>2075</c:v>
                </c:pt>
                <c:pt idx="71">
                  <c:v>2076</c:v>
                </c:pt>
                <c:pt idx="72">
                  <c:v>2077</c:v>
                </c:pt>
                <c:pt idx="73">
                  <c:v>2078</c:v>
                </c:pt>
                <c:pt idx="74">
                  <c:v>2079</c:v>
                </c:pt>
                <c:pt idx="75">
                  <c:v>2080</c:v>
                </c:pt>
                <c:pt idx="76">
                  <c:v>2081</c:v>
                </c:pt>
                <c:pt idx="77">
                  <c:v>2082</c:v>
                </c:pt>
                <c:pt idx="78">
                  <c:v>2083</c:v>
                </c:pt>
                <c:pt idx="79">
                  <c:v>2084</c:v>
                </c:pt>
                <c:pt idx="80">
                  <c:v>2085</c:v>
                </c:pt>
                <c:pt idx="81">
                  <c:v>2086</c:v>
                </c:pt>
                <c:pt idx="82">
                  <c:v>2087</c:v>
                </c:pt>
                <c:pt idx="83">
                  <c:v>2088</c:v>
                </c:pt>
                <c:pt idx="84">
                  <c:v>2089</c:v>
                </c:pt>
                <c:pt idx="85">
                  <c:v>2090</c:v>
                </c:pt>
                <c:pt idx="86">
                  <c:v>2091</c:v>
                </c:pt>
              </c:numCache>
            </c:numRef>
          </c:xVal>
          <c:yVal>
            <c:numRef>
              <c:f>III.D1!$B$41:$B$127</c:f>
              <c:numCache>
                <c:formatCode>0.00%</c:formatCode>
                <c:ptCount val="87"/>
                <c:pt idx="0">
                  <c:v>8.0000000000000007E-5</c:v>
                </c:pt>
                <c:pt idx="1">
                  <c:v>3.2200000000000002E-3</c:v>
                </c:pt>
                <c:pt idx="2">
                  <c:v>3.5300000000000002E-3</c:v>
                </c:pt>
                <c:pt idx="3">
                  <c:v>3.6800000000000001E-3</c:v>
                </c:pt>
                <c:pt idx="4">
                  <c:v>4.0400000000000002E-3</c:v>
                </c:pt>
                <c:pt idx="5">
                  <c:v>4.1999999999999997E-3</c:v>
                </c:pt>
                <c:pt idx="6">
                  <c:v>4.28E-3</c:v>
                </c:pt>
                <c:pt idx="7">
                  <c:v>4.2599999999999999E-3</c:v>
                </c:pt>
                <c:pt idx="8">
                  <c:v>4.3899999999999998E-3</c:v>
                </c:pt>
                <c:pt idx="9">
                  <c:v>4.7299999999999998E-3</c:v>
                </c:pt>
                <c:pt idx="10">
                  <c:v>4.9899999999999996E-3</c:v>
                </c:pt>
                <c:pt idx="11">
                  <c:v>4.96E-3</c:v>
                </c:pt>
                <c:pt idx="12">
                  <c:v>4.8599999999999997E-3</c:v>
                </c:pt>
                <c:pt idx="13">
                  <c:v>5.0800000000000003E-3</c:v>
                </c:pt>
                <c:pt idx="14">
                  <c:v>5.3499999999999997E-3</c:v>
                </c:pt>
                <c:pt idx="15">
                  <c:v>5.5199999999999997E-3</c:v>
                </c:pt>
                <c:pt idx="16">
                  <c:v>5.6899999999999997E-3</c:v>
                </c:pt>
                <c:pt idx="17">
                  <c:v>5.8599999999999998E-3</c:v>
                </c:pt>
                <c:pt idx="18">
                  <c:v>6.0299999999999998E-3</c:v>
                </c:pt>
                <c:pt idx="19">
                  <c:v>6.1999999999999998E-3</c:v>
                </c:pt>
                <c:pt idx="20">
                  <c:v>6.3299999999999997E-3</c:v>
                </c:pt>
                <c:pt idx="21">
                  <c:v>6.5300000000000002E-3</c:v>
                </c:pt>
                <c:pt idx="22">
                  <c:v>6.6899999999999998E-3</c:v>
                </c:pt>
                <c:pt idx="23">
                  <c:v>6.8399999999999997E-3</c:v>
                </c:pt>
                <c:pt idx="24">
                  <c:v>7.0099999999999997E-3</c:v>
                </c:pt>
                <c:pt idx="25">
                  <c:v>7.1399999999999996E-3</c:v>
                </c:pt>
                <c:pt idx="26">
                  <c:v>7.28E-3</c:v>
                </c:pt>
                <c:pt idx="27">
                  <c:v>7.4000000000000003E-3</c:v>
                </c:pt>
                <c:pt idx="28">
                  <c:v>7.5100000000000002E-3</c:v>
                </c:pt>
                <c:pt idx="29">
                  <c:v>7.6299999999999996E-3</c:v>
                </c:pt>
                <c:pt idx="30">
                  <c:v>7.7400000000000004E-3</c:v>
                </c:pt>
                <c:pt idx="31">
                  <c:v>7.8499999999999993E-3</c:v>
                </c:pt>
                <c:pt idx="32">
                  <c:v>7.9399999999999991E-3</c:v>
                </c:pt>
                <c:pt idx="33">
                  <c:v>8.0099999999999998E-3</c:v>
                </c:pt>
                <c:pt idx="34">
                  <c:v>8.0599999999999995E-3</c:v>
                </c:pt>
                <c:pt idx="35">
                  <c:v>8.1099999999999992E-3</c:v>
                </c:pt>
                <c:pt idx="36">
                  <c:v>8.1499999999999993E-3</c:v>
                </c:pt>
                <c:pt idx="37">
                  <c:v>8.2000000000000007E-3</c:v>
                </c:pt>
                <c:pt idx="38">
                  <c:v>8.2500000000000004E-3</c:v>
                </c:pt>
                <c:pt idx="39">
                  <c:v>8.3000000000000001E-3</c:v>
                </c:pt>
                <c:pt idx="40">
                  <c:v>8.3599999999999994E-3</c:v>
                </c:pt>
                <c:pt idx="41">
                  <c:v>8.43E-3</c:v>
                </c:pt>
                <c:pt idx="42">
                  <c:v>8.4899999999999993E-3</c:v>
                </c:pt>
                <c:pt idx="43">
                  <c:v>8.5500000000000003E-3</c:v>
                </c:pt>
                <c:pt idx="44">
                  <c:v>8.6099999999999996E-3</c:v>
                </c:pt>
                <c:pt idx="45">
                  <c:v>8.6700000000000006E-3</c:v>
                </c:pt>
                <c:pt idx="46">
                  <c:v>8.7299999999999999E-3</c:v>
                </c:pt>
                <c:pt idx="47">
                  <c:v>8.7899999999999992E-3</c:v>
                </c:pt>
                <c:pt idx="48">
                  <c:v>8.8599999999999998E-3</c:v>
                </c:pt>
                <c:pt idx="49">
                  <c:v>8.94E-3</c:v>
                </c:pt>
                <c:pt idx="50">
                  <c:v>9.0200000000000002E-3</c:v>
                </c:pt>
                <c:pt idx="51">
                  <c:v>9.11E-3</c:v>
                </c:pt>
                <c:pt idx="52">
                  <c:v>9.1999999999999998E-3</c:v>
                </c:pt>
                <c:pt idx="53">
                  <c:v>9.2800000000000001E-3</c:v>
                </c:pt>
                <c:pt idx="54">
                  <c:v>9.3600000000000003E-3</c:v>
                </c:pt>
                <c:pt idx="55">
                  <c:v>9.4400000000000005E-3</c:v>
                </c:pt>
                <c:pt idx="56">
                  <c:v>9.5099999999999994E-3</c:v>
                </c:pt>
                <c:pt idx="57">
                  <c:v>9.5899999999999996E-3</c:v>
                </c:pt>
                <c:pt idx="58">
                  <c:v>9.6600000000000002E-3</c:v>
                </c:pt>
                <c:pt idx="59">
                  <c:v>9.7400000000000004E-3</c:v>
                </c:pt>
                <c:pt idx="60">
                  <c:v>9.8200000000000006E-3</c:v>
                </c:pt>
                <c:pt idx="61">
                  <c:v>9.9000000000000008E-3</c:v>
                </c:pt>
                <c:pt idx="62">
                  <c:v>9.9799999999999993E-3</c:v>
                </c:pt>
                <c:pt idx="63">
                  <c:v>1.0059999999999999E-2</c:v>
                </c:pt>
                <c:pt idx="64">
                  <c:v>1.014E-2</c:v>
                </c:pt>
                <c:pt idx="65">
                  <c:v>1.022E-2</c:v>
                </c:pt>
                <c:pt idx="66">
                  <c:v>1.031E-2</c:v>
                </c:pt>
                <c:pt idx="67">
                  <c:v>1.04E-2</c:v>
                </c:pt>
                <c:pt idx="68">
                  <c:v>1.0489999999999999E-2</c:v>
                </c:pt>
                <c:pt idx="69">
                  <c:v>1.057E-2</c:v>
                </c:pt>
                <c:pt idx="70">
                  <c:v>1.065E-2</c:v>
                </c:pt>
                <c:pt idx="71">
                  <c:v>1.0710000000000001E-2</c:v>
                </c:pt>
                <c:pt idx="72">
                  <c:v>1.077E-2</c:v>
                </c:pt>
                <c:pt idx="73">
                  <c:v>1.082E-2</c:v>
                </c:pt>
                <c:pt idx="74">
                  <c:v>1.0869999999999999E-2</c:v>
                </c:pt>
                <c:pt idx="75">
                  <c:v>1.0919999999999999E-2</c:v>
                </c:pt>
                <c:pt idx="76">
                  <c:v>1.098E-2</c:v>
                </c:pt>
                <c:pt idx="77">
                  <c:v>1.103E-2</c:v>
                </c:pt>
                <c:pt idx="78">
                  <c:v>1.11E-2</c:v>
                </c:pt>
                <c:pt idx="79">
                  <c:v>1.116E-2</c:v>
                </c:pt>
                <c:pt idx="80">
                  <c:v>1.124E-2</c:v>
                </c:pt>
                <c:pt idx="81">
                  <c:v>1.132E-2</c:v>
                </c:pt>
                <c:pt idx="82">
                  <c:v>1.14E-2</c:v>
                </c:pt>
                <c:pt idx="83">
                  <c:v>1.149E-2</c:v>
                </c:pt>
                <c:pt idx="84">
                  <c:v>1.158E-2</c:v>
                </c:pt>
                <c:pt idx="85">
                  <c:v>1.166E-2</c:v>
                </c:pt>
                <c:pt idx="86">
                  <c:v>1.175E-2</c:v>
                </c:pt>
              </c:numCache>
            </c:numRef>
          </c:yVal>
          <c:smooth val="1"/>
        </c:ser>
        <c:ser>
          <c:idx val="0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III.D1!$D$3:$D$4</c:f>
              <c:numCache>
                <c:formatCode>0</c:formatCode>
                <c:ptCount val="2"/>
                <c:pt idx="0">
                  <c:v>2016</c:v>
                </c:pt>
                <c:pt idx="1">
                  <c:v>2016</c:v>
                </c:pt>
              </c:numCache>
            </c:numRef>
          </c:xVal>
          <c:yVal>
            <c:numRef>
              <c:f>III.D1!$E$3:$E$4</c:f>
              <c:numCache>
                <c:formatCode>General</c:formatCode>
                <c:ptCount val="2"/>
                <c:pt idx="0">
                  <c:v>0</c:v>
                </c:pt>
                <c:pt idx="1">
                  <c:v>2.5000000000000001E-2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17720"/>
        <c:axId val="468814584"/>
      </c:scatterChart>
      <c:valAx>
        <c:axId val="468817720"/>
        <c:scaling>
          <c:orientation val="minMax"/>
          <c:max val="2091"/>
          <c:min val="199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5130641330166477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8814584"/>
        <c:crosses val="autoZero"/>
        <c:crossBetween val="midCat"/>
        <c:majorUnit val="10"/>
        <c:minorUnit val="5"/>
      </c:valAx>
      <c:valAx>
        <c:axId val="468814584"/>
        <c:scaling>
          <c:orientation val="minMax"/>
          <c:max val="2.0000000000000011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8817720"/>
        <c:crosses val="autoZero"/>
        <c:crossBetween val="midCat"/>
        <c:majorUnit val="5.0000000000000114E-3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57640538400633357"/>
          <c:y val="0.48018648018648136"/>
          <c:w val="0.31353919239905192"/>
          <c:h val="9.79020979020979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508313539192399E-2"/>
          <c:y val="2.7972027972028256E-2"/>
          <c:w val="0.90498812351543945"/>
          <c:h val="0.83115596374912781"/>
        </c:manualLayout>
      </c:layout>
      <c:scatterChart>
        <c:scatterStyle val="smoothMarker"/>
        <c:varyColors val="0"/>
        <c:ser>
          <c:idx val="1"/>
          <c:order val="0"/>
          <c:tx>
            <c:v>2016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layout>
                <c:manualLayout>
                  <c:x val="-1.7009370265771411E-2"/>
                  <c:y val="-5.8088578088578077E-2"/>
                </c:manualLayout>
              </c:layout>
              <c:tx>
                <c:rich>
                  <a:bodyPr rot="-5400000" vert="horz"/>
                  <a:lstStyle/>
                  <a:p>
                    <a:pPr algn="ctr">
                      <a:defRPr sz="700" b="0" i="0" u="none" strike="noStrike" baseline="0">
                        <a:solidFill>
                          <a:srgbClr val="000000"/>
                        </a:solidFill>
                        <a:latin typeface="Helvetica"/>
                        <a:ea typeface="Helvetica"/>
                        <a:cs typeface="Helvetica"/>
                      </a:defRPr>
                    </a:pPr>
                    <a:r>
                      <a:rPr lang="en-US"/>
                      <a:t>2022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V.B1!$C$3:$C$4</c:f>
              <c:numCache>
                <c:formatCode>General</c:formatCode>
                <c:ptCount val="2"/>
                <c:pt idx="0">
                  <c:v>2023</c:v>
                </c:pt>
                <c:pt idx="1">
                  <c:v>2023</c:v>
                </c:pt>
              </c:numCache>
            </c:numRef>
          </c:xVal>
          <c:yVal>
            <c:numRef>
              <c:f>V.B1!$D$3:$D$4</c:f>
              <c:numCache>
                <c:formatCode>0.0000</c:formatCode>
                <c:ptCount val="2"/>
                <c:pt idx="0" formatCode="General">
                  <c:v>-0.15</c:v>
                </c:pt>
                <c:pt idx="1">
                  <c:v>0.45479999999999998</c:v>
                </c:pt>
              </c:numCache>
            </c:numRef>
          </c:yVal>
          <c:smooth val="1"/>
        </c:ser>
        <c:ser>
          <c:idx val="2"/>
          <c:order val="1"/>
          <c:tx>
            <c:v>45%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V.B1!$C$7:$C$8</c:f>
              <c:numCache>
                <c:formatCode>General</c:formatCode>
                <c:ptCount val="2"/>
                <c:pt idx="0">
                  <c:v>1970</c:v>
                </c:pt>
                <c:pt idx="1">
                  <c:v>2091</c:v>
                </c:pt>
              </c:numCache>
            </c:numRef>
          </c:xVal>
          <c:yVal>
            <c:numRef>
              <c:f>V.B1!$D$7:$D$8</c:f>
              <c:numCache>
                <c:formatCode>General</c:formatCode>
                <c:ptCount val="2"/>
                <c:pt idx="0">
                  <c:v>0.45</c:v>
                </c:pt>
                <c:pt idx="1">
                  <c:v>0.45</c:v>
                </c:pt>
              </c:numCache>
            </c:numRef>
          </c:yVal>
          <c:smooth val="1"/>
        </c:ser>
        <c:ser>
          <c:idx val="3"/>
          <c:order val="2"/>
          <c:tx>
            <c:v>Trigger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V.B1!$A$7:$A$128</c:f>
              <c:numCache>
                <c:formatCode>General</c:formatCode>
                <c:ptCount val="122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  <c:pt idx="48">
                  <c:v>2018</c:v>
                </c:pt>
                <c:pt idx="49">
                  <c:v>2019</c:v>
                </c:pt>
                <c:pt idx="50">
                  <c:v>2020</c:v>
                </c:pt>
                <c:pt idx="51">
                  <c:v>2021</c:v>
                </c:pt>
                <c:pt idx="52">
                  <c:v>2022</c:v>
                </c:pt>
                <c:pt idx="53">
                  <c:v>2023</c:v>
                </c:pt>
                <c:pt idx="54">
                  <c:v>2024</c:v>
                </c:pt>
                <c:pt idx="55">
                  <c:v>2025</c:v>
                </c:pt>
                <c:pt idx="56">
                  <c:v>2026</c:v>
                </c:pt>
                <c:pt idx="57">
                  <c:v>2027</c:v>
                </c:pt>
                <c:pt idx="58">
                  <c:v>2028</c:v>
                </c:pt>
                <c:pt idx="59">
                  <c:v>2029</c:v>
                </c:pt>
                <c:pt idx="60">
                  <c:v>2030</c:v>
                </c:pt>
                <c:pt idx="61">
                  <c:v>2031</c:v>
                </c:pt>
                <c:pt idx="62">
                  <c:v>2032</c:v>
                </c:pt>
                <c:pt idx="63">
                  <c:v>2033</c:v>
                </c:pt>
                <c:pt idx="64">
                  <c:v>2034</c:v>
                </c:pt>
                <c:pt idx="65">
                  <c:v>2035</c:v>
                </c:pt>
                <c:pt idx="66">
                  <c:v>2036</c:v>
                </c:pt>
                <c:pt idx="67">
                  <c:v>2037</c:v>
                </c:pt>
                <c:pt idx="68">
                  <c:v>2038</c:v>
                </c:pt>
                <c:pt idx="69">
                  <c:v>2039</c:v>
                </c:pt>
                <c:pt idx="70">
                  <c:v>2040</c:v>
                </c:pt>
                <c:pt idx="71">
                  <c:v>2041</c:v>
                </c:pt>
                <c:pt idx="72">
                  <c:v>2042</c:v>
                </c:pt>
                <c:pt idx="73">
                  <c:v>2043</c:v>
                </c:pt>
                <c:pt idx="74">
                  <c:v>2044</c:v>
                </c:pt>
                <c:pt idx="75">
                  <c:v>2045</c:v>
                </c:pt>
                <c:pt idx="76">
                  <c:v>2046</c:v>
                </c:pt>
                <c:pt idx="77">
                  <c:v>2047</c:v>
                </c:pt>
                <c:pt idx="78">
                  <c:v>2048</c:v>
                </c:pt>
                <c:pt idx="79">
                  <c:v>2049</c:v>
                </c:pt>
                <c:pt idx="80">
                  <c:v>2050</c:v>
                </c:pt>
                <c:pt idx="81">
                  <c:v>2051</c:v>
                </c:pt>
                <c:pt idx="82">
                  <c:v>2052</c:v>
                </c:pt>
                <c:pt idx="83">
                  <c:v>2053</c:v>
                </c:pt>
                <c:pt idx="84">
                  <c:v>2054</c:v>
                </c:pt>
                <c:pt idx="85">
                  <c:v>2055</c:v>
                </c:pt>
                <c:pt idx="86">
                  <c:v>2056</c:v>
                </c:pt>
                <c:pt idx="87">
                  <c:v>2057</c:v>
                </c:pt>
                <c:pt idx="88">
                  <c:v>2058</c:v>
                </c:pt>
                <c:pt idx="89">
                  <c:v>2059</c:v>
                </c:pt>
                <c:pt idx="90">
                  <c:v>2060</c:v>
                </c:pt>
                <c:pt idx="91">
                  <c:v>2061</c:v>
                </c:pt>
                <c:pt idx="92">
                  <c:v>2062</c:v>
                </c:pt>
                <c:pt idx="93">
                  <c:v>2063</c:v>
                </c:pt>
                <c:pt idx="94">
                  <c:v>2064</c:v>
                </c:pt>
                <c:pt idx="95">
                  <c:v>2065</c:v>
                </c:pt>
                <c:pt idx="96">
                  <c:v>2066</c:v>
                </c:pt>
                <c:pt idx="97">
                  <c:v>2067</c:v>
                </c:pt>
                <c:pt idx="98">
                  <c:v>2068</c:v>
                </c:pt>
                <c:pt idx="99">
                  <c:v>2069</c:v>
                </c:pt>
                <c:pt idx="100">
                  <c:v>2070</c:v>
                </c:pt>
                <c:pt idx="101">
                  <c:v>2071</c:v>
                </c:pt>
                <c:pt idx="102">
                  <c:v>2072</c:v>
                </c:pt>
                <c:pt idx="103">
                  <c:v>2073</c:v>
                </c:pt>
                <c:pt idx="104">
                  <c:v>2074</c:v>
                </c:pt>
                <c:pt idx="105">
                  <c:v>2075</c:v>
                </c:pt>
                <c:pt idx="106">
                  <c:v>2076</c:v>
                </c:pt>
                <c:pt idx="107">
                  <c:v>2077</c:v>
                </c:pt>
                <c:pt idx="108">
                  <c:v>2078</c:v>
                </c:pt>
                <c:pt idx="109">
                  <c:v>2079</c:v>
                </c:pt>
                <c:pt idx="110">
                  <c:v>2080</c:v>
                </c:pt>
                <c:pt idx="111">
                  <c:v>2081</c:v>
                </c:pt>
                <c:pt idx="112">
                  <c:v>2082</c:v>
                </c:pt>
                <c:pt idx="113">
                  <c:v>2083</c:v>
                </c:pt>
                <c:pt idx="114">
                  <c:v>2084</c:v>
                </c:pt>
                <c:pt idx="115">
                  <c:v>2085</c:v>
                </c:pt>
                <c:pt idx="116">
                  <c:v>2086</c:v>
                </c:pt>
                <c:pt idx="117">
                  <c:v>2087</c:v>
                </c:pt>
                <c:pt idx="118">
                  <c:v>2088</c:v>
                </c:pt>
                <c:pt idx="119">
                  <c:v>2089</c:v>
                </c:pt>
                <c:pt idx="120">
                  <c:v>2090</c:v>
                </c:pt>
                <c:pt idx="121">
                  <c:v>2091</c:v>
                </c:pt>
              </c:numCache>
            </c:numRef>
          </c:xVal>
          <c:yVal>
            <c:numRef>
              <c:f>V.B1!$B$7:$B$128</c:f>
              <c:numCache>
                <c:formatCode>0.00%</c:formatCode>
                <c:ptCount val="122"/>
                <c:pt idx="0">
                  <c:v>0.19350000000000001</c:v>
                </c:pt>
                <c:pt idx="1">
                  <c:v>0.2402</c:v>
                </c:pt>
                <c:pt idx="2">
                  <c:v>0.21299999999999999</c:v>
                </c:pt>
                <c:pt idx="3">
                  <c:v>-0.14430000000000001</c:v>
                </c:pt>
                <c:pt idx="4">
                  <c:v>2.4E-2</c:v>
                </c:pt>
                <c:pt idx="5">
                  <c:v>0.1686</c:v>
                </c:pt>
                <c:pt idx="6">
                  <c:v>0.22600000000000001</c:v>
                </c:pt>
                <c:pt idx="7">
                  <c:v>0.27310000000000001</c:v>
                </c:pt>
                <c:pt idx="8">
                  <c:v>0.22800000000000001</c:v>
                </c:pt>
                <c:pt idx="9">
                  <c:v>0.219</c:v>
                </c:pt>
                <c:pt idx="10">
                  <c:v>0.26350000000000001</c:v>
                </c:pt>
                <c:pt idx="11">
                  <c:v>0.17369999999999999</c:v>
                </c:pt>
                <c:pt idx="12">
                  <c:v>0.26179999999999998</c:v>
                </c:pt>
                <c:pt idx="13">
                  <c:v>0.28849999999999998</c:v>
                </c:pt>
                <c:pt idx="14">
                  <c:v>0.2576</c:v>
                </c:pt>
                <c:pt idx="15">
                  <c:v>0.2586</c:v>
                </c:pt>
                <c:pt idx="16">
                  <c:v>0.21879999999999999</c:v>
                </c:pt>
                <c:pt idx="17">
                  <c:v>0.1898</c:v>
                </c:pt>
                <c:pt idx="18">
                  <c:v>0.1913</c:v>
                </c:pt>
                <c:pt idx="19">
                  <c:v>0.19409999999999999</c:v>
                </c:pt>
                <c:pt idx="20">
                  <c:v>0.2447</c:v>
                </c:pt>
                <c:pt idx="21">
                  <c:v>0.25430000000000003</c:v>
                </c:pt>
                <c:pt idx="22">
                  <c:v>0.28799999999999998</c:v>
                </c:pt>
                <c:pt idx="23">
                  <c:v>0.33900000000000002</c:v>
                </c:pt>
                <c:pt idx="24">
                  <c:v>0.29870000000000002</c:v>
                </c:pt>
                <c:pt idx="25">
                  <c:v>0.3301</c:v>
                </c:pt>
                <c:pt idx="26">
                  <c:v>0.32600000000000001</c:v>
                </c:pt>
                <c:pt idx="27">
                  <c:v>0.34799999999999998</c:v>
                </c:pt>
                <c:pt idx="28">
                  <c:v>0.28749999999999998</c:v>
                </c:pt>
                <c:pt idx="29">
                  <c:v>0.25009999999999999</c:v>
                </c:pt>
                <c:pt idx="30">
                  <c:v>0.2084</c:v>
                </c:pt>
                <c:pt idx="31">
                  <c:v>0.2477</c:v>
                </c:pt>
                <c:pt idx="32">
                  <c:v>0.29189999999999999</c:v>
                </c:pt>
                <c:pt idx="33">
                  <c:v>0.33400000000000002</c:v>
                </c:pt>
                <c:pt idx="34">
                  <c:v>0.35630000000000001</c:v>
                </c:pt>
                <c:pt idx="35">
                  <c:v>0.34449999999999997</c:v>
                </c:pt>
                <c:pt idx="36">
                  <c:v>0.3962</c:v>
                </c:pt>
                <c:pt idx="37">
                  <c:v>0.38919999999999999</c:v>
                </c:pt>
                <c:pt idx="38">
                  <c:v>0.40949999999999998</c:v>
                </c:pt>
                <c:pt idx="39">
                  <c:v>0.46560000000000001</c:v>
                </c:pt>
                <c:pt idx="40">
                  <c:v>0.48859999999999998</c:v>
                </c:pt>
                <c:pt idx="41">
                  <c:v>0.47239999999999999</c:v>
                </c:pt>
                <c:pt idx="42">
                  <c:v>0.46750000000000003</c:v>
                </c:pt>
                <c:pt idx="43">
                  <c:v>0.44269999999999998</c:v>
                </c:pt>
                <c:pt idx="44">
                  <c:v>0.44779999999999998</c:v>
                </c:pt>
                <c:pt idx="45">
                  <c:v>0.44740000000000002</c:v>
                </c:pt>
                <c:pt idx="46">
                  <c:v>0.43690000000000001</c:v>
                </c:pt>
                <c:pt idx="47">
                  <c:v>0.42359999999999998</c:v>
                </c:pt>
                <c:pt idx="48">
                  <c:v>0.40679999999999999</c:v>
                </c:pt>
                <c:pt idx="49">
                  <c:v>0.42209999999999998</c:v>
                </c:pt>
                <c:pt idx="50">
                  <c:v>0.42909999999999998</c:v>
                </c:pt>
                <c:pt idx="51">
                  <c:v>0.43869999999999998</c:v>
                </c:pt>
                <c:pt idx="52">
                  <c:v>0.44719999999999999</c:v>
                </c:pt>
                <c:pt idx="53">
                  <c:v>0.45479999999999998</c:v>
                </c:pt>
                <c:pt idx="54">
                  <c:v>0.46289999999999998</c:v>
                </c:pt>
                <c:pt idx="55">
                  <c:v>0.4662</c:v>
                </c:pt>
                <c:pt idx="56">
                  <c:v>0.47560000000000002</c:v>
                </c:pt>
                <c:pt idx="57">
                  <c:v>0.48749999999999999</c:v>
                </c:pt>
                <c:pt idx="58">
                  <c:v>0.48809999999999998</c:v>
                </c:pt>
                <c:pt idx="59">
                  <c:v>0.49380000000000002</c:v>
                </c:pt>
                <c:pt idx="60">
                  <c:v>0.49759999999999999</c:v>
                </c:pt>
                <c:pt idx="61">
                  <c:v>0.50219999999999998</c:v>
                </c:pt>
                <c:pt idx="62">
                  <c:v>0.50619999999999998</c:v>
                </c:pt>
                <c:pt idx="63">
                  <c:v>0.50970000000000004</c:v>
                </c:pt>
                <c:pt idx="64">
                  <c:v>0.51280000000000003</c:v>
                </c:pt>
                <c:pt idx="65">
                  <c:v>0.51570000000000005</c:v>
                </c:pt>
                <c:pt idx="66">
                  <c:v>0.51829999999999998</c:v>
                </c:pt>
                <c:pt idx="67">
                  <c:v>0.5202</c:v>
                </c:pt>
                <c:pt idx="68">
                  <c:v>0.52139999999999997</c:v>
                </c:pt>
                <c:pt idx="69">
                  <c:v>0.52200000000000002</c:v>
                </c:pt>
                <c:pt idx="70">
                  <c:v>0.52249999999999996</c:v>
                </c:pt>
                <c:pt idx="71">
                  <c:v>0.52249999999999996</c:v>
                </c:pt>
                <c:pt idx="72">
                  <c:v>0.52270000000000005</c:v>
                </c:pt>
                <c:pt idx="73">
                  <c:v>0.52270000000000005</c:v>
                </c:pt>
                <c:pt idx="74">
                  <c:v>0.52249999999999996</c:v>
                </c:pt>
                <c:pt idx="75">
                  <c:v>0.52239999999999998</c:v>
                </c:pt>
                <c:pt idx="76">
                  <c:v>0.52210000000000001</c:v>
                </c:pt>
                <c:pt idx="77">
                  <c:v>0.52139999999999997</c:v>
                </c:pt>
                <c:pt idx="78">
                  <c:v>0.52059999999999995</c:v>
                </c:pt>
                <c:pt idx="79">
                  <c:v>0.51959999999999995</c:v>
                </c:pt>
                <c:pt idx="80">
                  <c:v>0.51859999999999995</c:v>
                </c:pt>
                <c:pt idx="81">
                  <c:v>0.51759999999999995</c:v>
                </c:pt>
                <c:pt idx="82">
                  <c:v>0.51629999999999998</c:v>
                </c:pt>
                <c:pt idx="83">
                  <c:v>0.5151</c:v>
                </c:pt>
                <c:pt idx="84">
                  <c:v>0.51400000000000001</c:v>
                </c:pt>
                <c:pt idx="85">
                  <c:v>0.51319999999999999</c:v>
                </c:pt>
                <c:pt idx="86">
                  <c:v>0.51259999999999994</c:v>
                </c:pt>
                <c:pt idx="87">
                  <c:v>0.51180000000000003</c:v>
                </c:pt>
                <c:pt idx="88">
                  <c:v>0.51090000000000002</c:v>
                </c:pt>
                <c:pt idx="89">
                  <c:v>0.51</c:v>
                </c:pt>
                <c:pt idx="90">
                  <c:v>0.50929999999999997</c:v>
                </c:pt>
                <c:pt idx="91">
                  <c:v>0.50870000000000004</c:v>
                </c:pt>
                <c:pt idx="92">
                  <c:v>0.50819999999999999</c:v>
                </c:pt>
                <c:pt idx="93">
                  <c:v>0.50780000000000003</c:v>
                </c:pt>
                <c:pt idx="94">
                  <c:v>0.50760000000000005</c:v>
                </c:pt>
                <c:pt idx="95">
                  <c:v>0.50749999999999995</c:v>
                </c:pt>
                <c:pt idx="96">
                  <c:v>0.50760000000000005</c:v>
                </c:pt>
                <c:pt idx="97">
                  <c:v>0.50749999999999995</c:v>
                </c:pt>
                <c:pt idx="98">
                  <c:v>0.50749999999999995</c:v>
                </c:pt>
                <c:pt idx="99">
                  <c:v>0.50749999999999995</c:v>
                </c:pt>
                <c:pt idx="100">
                  <c:v>0.50749999999999995</c:v>
                </c:pt>
                <c:pt idx="101">
                  <c:v>0.50749999999999995</c:v>
                </c:pt>
                <c:pt idx="102">
                  <c:v>0.50760000000000005</c:v>
                </c:pt>
                <c:pt idx="103">
                  <c:v>0.50770000000000004</c:v>
                </c:pt>
                <c:pt idx="104">
                  <c:v>0.50780000000000003</c:v>
                </c:pt>
                <c:pt idx="105">
                  <c:v>0.50770000000000004</c:v>
                </c:pt>
                <c:pt idx="106">
                  <c:v>0.50749999999999995</c:v>
                </c:pt>
                <c:pt idx="107">
                  <c:v>0.5071</c:v>
                </c:pt>
                <c:pt idx="108">
                  <c:v>0.50680000000000003</c:v>
                </c:pt>
                <c:pt idx="109">
                  <c:v>0.50619999999999998</c:v>
                </c:pt>
                <c:pt idx="110">
                  <c:v>0.50570000000000004</c:v>
                </c:pt>
                <c:pt idx="111">
                  <c:v>0.505</c:v>
                </c:pt>
                <c:pt idx="112">
                  <c:v>0.50439999999999996</c:v>
                </c:pt>
                <c:pt idx="113">
                  <c:v>0.50380000000000003</c:v>
                </c:pt>
                <c:pt idx="114">
                  <c:v>0.50329999999999997</c:v>
                </c:pt>
                <c:pt idx="115">
                  <c:v>0.50290000000000001</c:v>
                </c:pt>
                <c:pt idx="116">
                  <c:v>0.50239999999999996</c:v>
                </c:pt>
                <c:pt idx="117">
                  <c:v>0.502</c:v>
                </c:pt>
                <c:pt idx="118">
                  <c:v>0.50170000000000003</c:v>
                </c:pt>
                <c:pt idx="119">
                  <c:v>0.50149999999999995</c:v>
                </c:pt>
                <c:pt idx="120">
                  <c:v>0.50109999999999999</c:v>
                </c:pt>
                <c:pt idx="121">
                  <c:v>0.50080000000000002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818504"/>
        <c:axId val="468813800"/>
      </c:scatterChart>
      <c:valAx>
        <c:axId val="468818504"/>
        <c:scaling>
          <c:orientation val="minMax"/>
          <c:max val="2091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655581947743467"/>
              <c:y val="0.923076923076922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8813800"/>
        <c:crossesAt val="-0.15000000000000024"/>
        <c:crossBetween val="midCat"/>
        <c:majorUnit val="20"/>
        <c:minorUnit val="5"/>
      </c:valAx>
      <c:valAx>
        <c:axId val="468813800"/>
        <c:scaling>
          <c:orientation val="minMax"/>
          <c:max val="0.60000000000007991"/>
          <c:min val="-0.1500000000000002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8818504"/>
        <c:crossesAt val="1970"/>
        <c:crossBetween val="midCat"/>
        <c:majorUnit val="0.15000000000000024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382422802851449E-2"/>
          <c:y val="2.7972027972028256E-2"/>
          <c:w val="0.91211401425178162"/>
          <c:h val="0.78671328671328666"/>
        </c:manualLayout>
      </c:layout>
      <c:scatterChart>
        <c:scatterStyle val="lineMarker"/>
        <c:varyColors val="0"/>
        <c:ser>
          <c:idx val="0"/>
          <c:order val="0"/>
          <c:tx>
            <c:strRef>
              <c:f>II.D1!$B$2</c:f>
              <c:strCache>
                <c:ptCount val="1"/>
                <c:pt idx="0">
                  <c:v>Part A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II.D1!$A$5:$A$97</c:f>
              <c:numCache>
                <c:formatCode>General</c:formatCode>
                <c:ptCount val="9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</c:numCache>
            </c:numRef>
          </c:xVal>
          <c:yVal>
            <c:numRef>
              <c:f>II.D1!$B$5:$B$97</c:f>
              <c:numCache>
                <c:formatCode>0.00%</c:formatCode>
                <c:ptCount val="93"/>
                <c:pt idx="0">
                  <c:v>1.29E-2</c:v>
                </c:pt>
                <c:pt idx="1">
                  <c:v>1.37E-2</c:v>
                </c:pt>
                <c:pt idx="2">
                  <c:v>1.4E-2</c:v>
                </c:pt>
                <c:pt idx="3">
                  <c:v>1.3899999999999999E-2</c:v>
                </c:pt>
                <c:pt idx="4">
                  <c:v>1.41E-2</c:v>
                </c:pt>
                <c:pt idx="5">
                  <c:v>1.43E-2</c:v>
                </c:pt>
                <c:pt idx="6">
                  <c:v>1.4500000000000001E-2</c:v>
                </c:pt>
                <c:pt idx="7">
                  <c:v>1.43E-2</c:v>
                </c:pt>
                <c:pt idx="8">
                  <c:v>1.4500000000000001E-2</c:v>
                </c:pt>
                <c:pt idx="9">
                  <c:v>1.5299999999999999E-2</c:v>
                </c:pt>
                <c:pt idx="10">
                  <c:v>1.66E-2</c:v>
                </c:pt>
                <c:pt idx="11">
                  <c:v>1.6400000000000001E-2</c:v>
                </c:pt>
                <c:pt idx="12">
                  <c:v>1.6500000000000001E-2</c:v>
                </c:pt>
                <c:pt idx="13">
                  <c:v>1.6299999999999999E-2</c:v>
                </c:pt>
                <c:pt idx="14">
                  <c:v>1.6199999999999999E-2</c:v>
                </c:pt>
                <c:pt idx="15">
                  <c:v>1.5599999999999999E-2</c:v>
                </c:pt>
                <c:pt idx="16">
                  <c:v>1.54E-2</c:v>
                </c:pt>
                <c:pt idx="17">
                  <c:v>1.54E-2</c:v>
                </c:pt>
                <c:pt idx="18">
                  <c:v>1.52E-2</c:v>
                </c:pt>
                <c:pt idx="19">
                  <c:v>1.4999999999999999E-2</c:v>
                </c:pt>
                <c:pt idx="20">
                  <c:v>1.52E-2</c:v>
                </c:pt>
                <c:pt idx="21">
                  <c:v>1.55E-2</c:v>
                </c:pt>
                <c:pt idx="22">
                  <c:v>1.5900000000000001E-2</c:v>
                </c:pt>
                <c:pt idx="23">
                  <c:v>1.6299999999999999E-2</c:v>
                </c:pt>
                <c:pt idx="24">
                  <c:v>1.67E-2</c:v>
                </c:pt>
                <c:pt idx="25">
                  <c:v>1.7000000000000001E-2</c:v>
                </c:pt>
                <c:pt idx="26">
                  <c:v>1.7299999999999999E-2</c:v>
                </c:pt>
                <c:pt idx="27">
                  <c:v>1.7899999999999999E-2</c:v>
                </c:pt>
                <c:pt idx="28">
                  <c:v>1.83E-2</c:v>
                </c:pt>
                <c:pt idx="29">
                  <c:v>1.8499999999999999E-2</c:v>
                </c:pt>
                <c:pt idx="30">
                  <c:v>1.8800000000000001E-2</c:v>
                </c:pt>
                <c:pt idx="31">
                  <c:v>1.9E-2</c:v>
                </c:pt>
                <c:pt idx="32">
                  <c:v>1.9300000000000001E-2</c:v>
                </c:pt>
                <c:pt idx="33">
                  <c:v>1.9599999999999999E-2</c:v>
                </c:pt>
                <c:pt idx="34">
                  <c:v>1.9900000000000001E-2</c:v>
                </c:pt>
                <c:pt idx="35">
                  <c:v>2.01E-2</c:v>
                </c:pt>
                <c:pt idx="36">
                  <c:v>2.0299999999999999E-2</c:v>
                </c:pt>
                <c:pt idx="37">
                  <c:v>2.0500000000000001E-2</c:v>
                </c:pt>
                <c:pt idx="38">
                  <c:v>2.07E-2</c:v>
                </c:pt>
                <c:pt idx="39">
                  <c:v>2.0899999999999998E-2</c:v>
                </c:pt>
                <c:pt idx="40">
                  <c:v>2.1000000000000001E-2</c:v>
                </c:pt>
                <c:pt idx="41">
                  <c:v>2.1100000000000001E-2</c:v>
                </c:pt>
                <c:pt idx="42">
                  <c:v>2.12E-2</c:v>
                </c:pt>
                <c:pt idx="43">
                  <c:v>2.12E-2</c:v>
                </c:pt>
                <c:pt idx="44">
                  <c:v>2.1299999999999999E-2</c:v>
                </c:pt>
                <c:pt idx="45">
                  <c:v>2.1399999999999999E-2</c:v>
                </c:pt>
                <c:pt idx="46">
                  <c:v>2.1399999999999999E-2</c:v>
                </c:pt>
                <c:pt idx="47">
                  <c:v>2.1499999999999998E-2</c:v>
                </c:pt>
                <c:pt idx="48">
                  <c:v>2.1499999999999998E-2</c:v>
                </c:pt>
                <c:pt idx="49">
                  <c:v>2.1399999999999999E-2</c:v>
                </c:pt>
                <c:pt idx="50">
                  <c:v>2.1399999999999999E-2</c:v>
                </c:pt>
                <c:pt idx="51">
                  <c:v>2.1399999999999999E-2</c:v>
                </c:pt>
                <c:pt idx="52">
                  <c:v>2.1399999999999999E-2</c:v>
                </c:pt>
                <c:pt idx="53">
                  <c:v>2.1299999999999999E-2</c:v>
                </c:pt>
                <c:pt idx="54">
                  <c:v>2.1299999999999999E-2</c:v>
                </c:pt>
                <c:pt idx="55">
                  <c:v>2.12E-2</c:v>
                </c:pt>
                <c:pt idx="56">
                  <c:v>2.12E-2</c:v>
                </c:pt>
                <c:pt idx="57">
                  <c:v>2.12E-2</c:v>
                </c:pt>
                <c:pt idx="58">
                  <c:v>2.12E-2</c:v>
                </c:pt>
                <c:pt idx="59">
                  <c:v>2.12E-2</c:v>
                </c:pt>
                <c:pt idx="60">
                  <c:v>2.1100000000000001E-2</c:v>
                </c:pt>
                <c:pt idx="61">
                  <c:v>2.1100000000000001E-2</c:v>
                </c:pt>
                <c:pt idx="62">
                  <c:v>2.1100000000000001E-2</c:v>
                </c:pt>
                <c:pt idx="63">
                  <c:v>2.1100000000000001E-2</c:v>
                </c:pt>
                <c:pt idx="64">
                  <c:v>2.12E-2</c:v>
                </c:pt>
                <c:pt idx="65">
                  <c:v>2.12E-2</c:v>
                </c:pt>
                <c:pt idx="66">
                  <c:v>2.12E-2</c:v>
                </c:pt>
                <c:pt idx="67">
                  <c:v>2.1299999999999999E-2</c:v>
                </c:pt>
                <c:pt idx="68">
                  <c:v>2.1299999999999999E-2</c:v>
                </c:pt>
                <c:pt idx="69">
                  <c:v>2.1399999999999999E-2</c:v>
                </c:pt>
                <c:pt idx="70">
                  <c:v>2.1399999999999999E-2</c:v>
                </c:pt>
                <c:pt idx="71">
                  <c:v>2.1499999999999998E-2</c:v>
                </c:pt>
                <c:pt idx="72">
                  <c:v>2.1499999999999998E-2</c:v>
                </c:pt>
                <c:pt idx="73">
                  <c:v>2.1600000000000001E-2</c:v>
                </c:pt>
                <c:pt idx="74">
                  <c:v>2.1600000000000001E-2</c:v>
                </c:pt>
                <c:pt idx="75">
                  <c:v>2.1700000000000001E-2</c:v>
                </c:pt>
                <c:pt idx="76">
                  <c:v>2.1700000000000001E-2</c:v>
                </c:pt>
                <c:pt idx="77">
                  <c:v>2.1700000000000001E-2</c:v>
                </c:pt>
                <c:pt idx="78">
                  <c:v>2.1700000000000001E-2</c:v>
                </c:pt>
                <c:pt idx="79">
                  <c:v>2.1700000000000001E-2</c:v>
                </c:pt>
                <c:pt idx="80">
                  <c:v>2.1700000000000001E-2</c:v>
                </c:pt>
                <c:pt idx="81">
                  <c:v>2.1700000000000001E-2</c:v>
                </c:pt>
                <c:pt idx="82">
                  <c:v>2.1700000000000001E-2</c:v>
                </c:pt>
                <c:pt idx="83">
                  <c:v>2.1600000000000001E-2</c:v>
                </c:pt>
                <c:pt idx="84">
                  <c:v>2.1600000000000001E-2</c:v>
                </c:pt>
                <c:pt idx="85">
                  <c:v>2.1600000000000001E-2</c:v>
                </c:pt>
                <c:pt idx="86">
                  <c:v>2.1600000000000001E-2</c:v>
                </c:pt>
                <c:pt idx="87">
                  <c:v>2.1499999999999998E-2</c:v>
                </c:pt>
                <c:pt idx="88">
                  <c:v>2.1499999999999998E-2</c:v>
                </c:pt>
                <c:pt idx="89">
                  <c:v>2.1499999999999998E-2</c:v>
                </c:pt>
                <c:pt idx="90">
                  <c:v>2.1499999999999998E-2</c:v>
                </c:pt>
                <c:pt idx="91">
                  <c:v>2.1499999999999998E-2</c:v>
                </c:pt>
                <c:pt idx="92">
                  <c:v>2.1399999999999999E-2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II.D1!$C$2</c:f>
              <c:strCache>
                <c:ptCount val="1"/>
                <c:pt idx="0">
                  <c:v>Part B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II.D1!$A$5:$A$97</c:f>
              <c:numCache>
                <c:formatCode>General</c:formatCode>
                <c:ptCount val="9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</c:numCache>
            </c:numRef>
          </c:xVal>
          <c:yVal>
            <c:numRef>
              <c:f>II.D1!$C$5:$C$97</c:f>
              <c:numCache>
                <c:formatCode>0.00%</c:formatCode>
                <c:ptCount val="93"/>
                <c:pt idx="0">
                  <c:v>9.1000000000000004E-3</c:v>
                </c:pt>
                <c:pt idx="1">
                  <c:v>9.7999999999999997E-3</c:v>
                </c:pt>
                <c:pt idx="2">
                  <c:v>1.03E-2</c:v>
                </c:pt>
                <c:pt idx="3">
                  <c:v>1.0800000000000001E-2</c:v>
                </c:pt>
                <c:pt idx="4">
                  <c:v>1.1299999999999999E-2</c:v>
                </c:pt>
                <c:pt idx="5">
                  <c:v>1.17E-2</c:v>
                </c:pt>
                <c:pt idx="6">
                  <c:v>1.29E-2</c:v>
                </c:pt>
                <c:pt idx="7">
                  <c:v>1.23E-2</c:v>
                </c:pt>
                <c:pt idx="8">
                  <c:v>1.2699999999999999E-2</c:v>
                </c:pt>
                <c:pt idx="9">
                  <c:v>1.2500000000000001E-2</c:v>
                </c:pt>
                <c:pt idx="10">
                  <c:v>1.43E-2</c:v>
                </c:pt>
                <c:pt idx="11">
                  <c:v>1.44E-2</c:v>
                </c:pt>
                <c:pt idx="12">
                  <c:v>1.46E-2</c:v>
                </c:pt>
                <c:pt idx="13">
                  <c:v>1.49E-2</c:v>
                </c:pt>
                <c:pt idx="14">
                  <c:v>1.49E-2</c:v>
                </c:pt>
                <c:pt idx="15">
                  <c:v>1.5299999999999999E-2</c:v>
                </c:pt>
                <c:pt idx="16">
                  <c:v>1.5599999999999999E-2</c:v>
                </c:pt>
                <c:pt idx="17">
                  <c:v>1.6E-2</c:v>
                </c:pt>
                <c:pt idx="18">
                  <c:v>1.61E-2</c:v>
                </c:pt>
                <c:pt idx="19">
                  <c:v>1.6299999999999999E-2</c:v>
                </c:pt>
                <c:pt idx="20">
                  <c:v>1.6899999999999998E-2</c:v>
                </c:pt>
                <c:pt idx="21">
                  <c:v>1.7399999999999999E-2</c:v>
                </c:pt>
                <c:pt idx="22">
                  <c:v>1.7999999999999999E-2</c:v>
                </c:pt>
                <c:pt idx="23">
                  <c:v>1.8599999999999998E-2</c:v>
                </c:pt>
                <c:pt idx="24">
                  <c:v>1.9199999999999998E-2</c:v>
                </c:pt>
                <c:pt idx="25">
                  <c:v>0.02</c:v>
                </c:pt>
                <c:pt idx="26">
                  <c:v>2.0500000000000001E-2</c:v>
                </c:pt>
                <c:pt idx="27">
                  <c:v>2.1600000000000001E-2</c:v>
                </c:pt>
                <c:pt idx="28">
                  <c:v>2.2200000000000001E-2</c:v>
                </c:pt>
                <c:pt idx="29">
                  <c:v>2.2800000000000001E-2</c:v>
                </c:pt>
                <c:pt idx="30">
                  <c:v>2.3400000000000001E-2</c:v>
                </c:pt>
                <c:pt idx="31">
                  <c:v>2.3900000000000001E-2</c:v>
                </c:pt>
                <c:pt idx="32">
                  <c:v>2.4400000000000002E-2</c:v>
                </c:pt>
                <c:pt idx="33">
                  <c:v>2.4899999999999999E-2</c:v>
                </c:pt>
                <c:pt idx="34">
                  <c:v>2.53E-2</c:v>
                </c:pt>
                <c:pt idx="35">
                  <c:v>2.5600000000000001E-2</c:v>
                </c:pt>
                <c:pt idx="36">
                  <c:v>2.5899999999999999E-2</c:v>
                </c:pt>
                <c:pt idx="37">
                  <c:v>2.6200000000000001E-2</c:v>
                </c:pt>
                <c:pt idx="38">
                  <c:v>2.64E-2</c:v>
                </c:pt>
                <c:pt idx="39">
                  <c:v>2.6499999999999999E-2</c:v>
                </c:pt>
                <c:pt idx="40">
                  <c:v>2.6599999999999999E-2</c:v>
                </c:pt>
                <c:pt idx="41">
                  <c:v>2.6599999999999999E-2</c:v>
                </c:pt>
                <c:pt idx="42">
                  <c:v>2.6599999999999999E-2</c:v>
                </c:pt>
                <c:pt idx="43">
                  <c:v>2.6499999999999999E-2</c:v>
                </c:pt>
                <c:pt idx="44">
                  <c:v>2.6499999999999999E-2</c:v>
                </c:pt>
                <c:pt idx="45">
                  <c:v>2.64E-2</c:v>
                </c:pt>
                <c:pt idx="46">
                  <c:v>2.64E-2</c:v>
                </c:pt>
                <c:pt idx="47">
                  <c:v>2.64E-2</c:v>
                </c:pt>
                <c:pt idx="48">
                  <c:v>2.63E-2</c:v>
                </c:pt>
                <c:pt idx="49">
                  <c:v>2.63E-2</c:v>
                </c:pt>
                <c:pt idx="50">
                  <c:v>2.6200000000000001E-2</c:v>
                </c:pt>
                <c:pt idx="51">
                  <c:v>2.6200000000000001E-2</c:v>
                </c:pt>
                <c:pt idx="52">
                  <c:v>2.6100000000000002E-2</c:v>
                </c:pt>
                <c:pt idx="53">
                  <c:v>2.6100000000000002E-2</c:v>
                </c:pt>
                <c:pt idx="54">
                  <c:v>2.6100000000000002E-2</c:v>
                </c:pt>
                <c:pt idx="55">
                  <c:v>2.5999999999999999E-2</c:v>
                </c:pt>
                <c:pt idx="56">
                  <c:v>2.5999999999999999E-2</c:v>
                </c:pt>
                <c:pt idx="57">
                  <c:v>2.6100000000000002E-2</c:v>
                </c:pt>
                <c:pt idx="58">
                  <c:v>2.6100000000000002E-2</c:v>
                </c:pt>
                <c:pt idx="59">
                  <c:v>2.6100000000000002E-2</c:v>
                </c:pt>
                <c:pt idx="60">
                  <c:v>2.6100000000000002E-2</c:v>
                </c:pt>
                <c:pt idx="61">
                  <c:v>2.6100000000000002E-2</c:v>
                </c:pt>
                <c:pt idx="62">
                  <c:v>2.6100000000000002E-2</c:v>
                </c:pt>
                <c:pt idx="63">
                  <c:v>2.6100000000000002E-2</c:v>
                </c:pt>
                <c:pt idx="64">
                  <c:v>2.6100000000000002E-2</c:v>
                </c:pt>
                <c:pt idx="65">
                  <c:v>2.6100000000000002E-2</c:v>
                </c:pt>
                <c:pt idx="66">
                  <c:v>2.6100000000000002E-2</c:v>
                </c:pt>
                <c:pt idx="67">
                  <c:v>2.6200000000000001E-2</c:v>
                </c:pt>
                <c:pt idx="68">
                  <c:v>2.6200000000000001E-2</c:v>
                </c:pt>
                <c:pt idx="69">
                  <c:v>2.6200000000000001E-2</c:v>
                </c:pt>
                <c:pt idx="70">
                  <c:v>2.6200000000000001E-2</c:v>
                </c:pt>
                <c:pt idx="71">
                  <c:v>2.6200000000000001E-2</c:v>
                </c:pt>
                <c:pt idx="72">
                  <c:v>2.6200000000000001E-2</c:v>
                </c:pt>
                <c:pt idx="73">
                  <c:v>2.6200000000000001E-2</c:v>
                </c:pt>
                <c:pt idx="74">
                  <c:v>2.6200000000000001E-2</c:v>
                </c:pt>
                <c:pt idx="75">
                  <c:v>2.6200000000000001E-2</c:v>
                </c:pt>
                <c:pt idx="76">
                  <c:v>2.6200000000000001E-2</c:v>
                </c:pt>
                <c:pt idx="77">
                  <c:v>2.6100000000000002E-2</c:v>
                </c:pt>
                <c:pt idx="78">
                  <c:v>2.6100000000000002E-2</c:v>
                </c:pt>
                <c:pt idx="79">
                  <c:v>2.5999999999999999E-2</c:v>
                </c:pt>
                <c:pt idx="80">
                  <c:v>2.5999999999999999E-2</c:v>
                </c:pt>
                <c:pt idx="81">
                  <c:v>2.5899999999999999E-2</c:v>
                </c:pt>
                <c:pt idx="82">
                  <c:v>2.58E-2</c:v>
                </c:pt>
                <c:pt idx="83">
                  <c:v>2.5700000000000001E-2</c:v>
                </c:pt>
                <c:pt idx="84">
                  <c:v>2.5700000000000001E-2</c:v>
                </c:pt>
                <c:pt idx="85">
                  <c:v>2.5600000000000001E-2</c:v>
                </c:pt>
                <c:pt idx="86">
                  <c:v>2.5600000000000001E-2</c:v>
                </c:pt>
                <c:pt idx="87">
                  <c:v>2.5600000000000001E-2</c:v>
                </c:pt>
                <c:pt idx="88">
                  <c:v>2.5499999999999998E-2</c:v>
                </c:pt>
                <c:pt idx="89">
                  <c:v>2.5499999999999998E-2</c:v>
                </c:pt>
                <c:pt idx="90">
                  <c:v>2.5499999999999998E-2</c:v>
                </c:pt>
                <c:pt idx="91">
                  <c:v>2.5499999999999998E-2</c:v>
                </c:pt>
                <c:pt idx="92">
                  <c:v>2.5499999999999998E-2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II.D1!$E$2</c:f>
              <c:strCache>
                <c:ptCount val="1"/>
                <c:pt idx="0">
                  <c:v>Total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II.D1!$A$5:$A$97</c:f>
              <c:numCache>
                <c:formatCode>General</c:formatCode>
                <c:ptCount val="9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</c:numCache>
            </c:numRef>
          </c:xVal>
          <c:yVal>
            <c:numRef>
              <c:f>II.D1!$E$5:$E$97</c:f>
              <c:numCache>
                <c:formatCode>0.00%</c:formatCode>
                <c:ptCount val="93"/>
                <c:pt idx="0">
                  <c:v>2.1999999999999999E-2</c:v>
                </c:pt>
                <c:pt idx="1">
                  <c:v>2.3400000000000001E-2</c:v>
                </c:pt>
                <c:pt idx="2">
                  <c:v>2.4299999999999999E-2</c:v>
                </c:pt>
                <c:pt idx="3">
                  <c:v>2.47E-2</c:v>
                </c:pt>
                <c:pt idx="4">
                  <c:v>2.5399999999999999E-2</c:v>
                </c:pt>
                <c:pt idx="5">
                  <c:v>2.6100000000000002E-2</c:v>
                </c:pt>
                <c:pt idx="6">
                  <c:v>2.75E-2</c:v>
                </c:pt>
                <c:pt idx="7">
                  <c:v>2.98E-2</c:v>
                </c:pt>
                <c:pt idx="8">
                  <c:v>3.0700000000000002E-2</c:v>
                </c:pt>
                <c:pt idx="9">
                  <c:v>3.15E-2</c:v>
                </c:pt>
                <c:pt idx="10">
                  <c:v>3.49E-2</c:v>
                </c:pt>
                <c:pt idx="11">
                  <c:v>3.5000000000000003E-2</c:v>
                </c:pt>
                <c:pt idx="12">
                  <c:v>3.5299999999999998E-2</c:v>
                </c:pt>
                <c:pt idx="13">
                  <c:v>3.5499999999999997E-2</c:v>
                </c:pt>
                <c:pt idx="14">
                  <c:v>3.5400000000000001E-2</c:v>
                </c:pt>
                <c:pt idx="15">
                  <c:v>3.56E-2</c:v>
                </c:pt>
                <c:pt idx="16">
                  <c:v>3.5999999999999997E-2</c:v>
                </c:pt>
                <c:pt idx="17">
                  <c:v>3.6299999999999999E-2</c:v>
                </c:pt>
                <c:pt idx="18">
                  <c:v>3.6200000000000003E-2</c:v>
                </c:pt>
                <c:pt idx="19">
                  <c:v>3.6400000000000002E-2</c:v>
                </c:pt>
                <c:pt idx="20">
                  <c:v>3.7499999999999999E-2</c:v>
                </c:pt>
                <c:pt idx="21">
                  <c:v>3.85E-2</c:v>
                </c:pt>
                <c:pt idx="22">
                  <c:v>3.9600000000000003E-2</c:v>
                </c:pt>
                <c:pt idx="23">
                  <c:v>4.0800000000000003E-2</c:v>
                </c:pt>
                <c:pt idx="24">
                  <c:v>4.2000000000000003E-2</c:v>
                </c:pt>
                <c:pt idx="25">
                  <c:v>4.3200000000000002E-2</c:v>
                </c:pt>
                <c:pt idx="26">
                  <c:v>4.41E-2</c:v>
                </c:pt>
                <c:pt idx="27">
                  <c:v>4.6100000000000002E-2</c:v>
                </c:pt>
                <c:pt idx="28">
                  <c:v>4.7199999999999999E-2</c:v>
                </c:pt>
                <c:pt idx="29">
                  <c:v>4.82E-2</c:v>
                </c:pt>
                <c:pt idx="30">
                  <c:v>4.9299999999999997E-2</c:v>
                </c:pt>
                <c:pt idx="31">
                  <c:v>5.0099999999999999E-2</c:v>
                </c:pt>
                <c:pt idx="32">
                  <c:v>5.0999999999999997E-2</c:v>
                </c:pt>
                <c:pt idx="33">
                  <c:v>5.1900000000000002E-2</c:v>
                </c:pt>
                <c:pt idx="34">
                  <c:v>5.2699999999999997E-2</c:v>
                </c:pt>
                <c:pt idx="35">
                  <c:v>5.3400000000000003E-2</c:v>
                </c:pt>
                <c:pt idx="36">
                  <c:v>5.3999999999999999E-2</c:v>
                </c:pt>
                <c:pt idx="37">
                  <c:v>5.4600000000000003E-2</c:v>
                </c:pt>
                <c:pt idx="38">
                  <c:v>5.5100000000000003E-2</c:v>
                </c:pt>
                <c:pt idx="39">
                  <c:v>5.5399999999999998E-2</c:v>
                </c:pt>
                <c:pt idx="40">
                  <c:v>5.5599999999999997E-2</c:v>
                </c:pt>
                <c:pt idx="41">
                  <c:v>5.5800000000000002E-2</c:v>
                </c:pt>
                <c:pt idx="42">
                  <c:v>5.5899999999999998E-2</c:v>
                </c:pt>
                <c:pt idx="43">
                  <c:v>5.5899999999999998E-2</c:v>
                </c:pt>
                <c:pt idx="44">
                  <c:v>5.6000000000000001E-2</c:v>
                </c:pt>
                <c:pt idx="45">
                  <c:v>5.6099999999999997E-2</c:v>
                </c:pt>
                <c:pt idx="46">
                  <c:v>5.62E-2</c:v>
                </c:pt>
                <c:pt idx="47">
                  <c:v>5.6300000000000003E-2</c:v>
                </c:pt>
                <c:pt idx="48">
                  <c:v>5.6300000000000003E-2</c:v>
                </c:pt>
                <c:pt idx="49">
                  <c:v>5.6300000000000003E-2</c:v>
                </c:pt>
                <c:pt idx="50">
                  <c:v>5.6300000000000003E-2</c:v>
                </c:pt>
                <c:pt idx="51">
                  <c:v>5.62E-2</c:v>
                </c:pt>
                <c:pt idx="52">
                  <c:v>5.62E-2</c:v>
                </c:pt>
                <c:pt idx="53">
                  <c:v>5.62E-2</c:v>
                </c:pt>
                <c:pt idx="54">
                  <c:v>5.62E-2</c:v>
                </c:pt>
                <c:pt idx="55">
                  <c:v>5.62E-2</c:v>
                </c:pt>
                <c:pt idx="56">
                  <c:v>5.6300000000000003E-2</c:v>
                </c:pt>
                <c:pt idx="57">
                  <c:v>5.6399999999999999E-2</c:v>
                </c:pt>
                <c:pt idx="58">
                  <c:v>5.6500000000000002E-2</c:v>
                </c:pt>
                <c:pt idx="59">
                  <c:v>5.6500000000000002E-2</c:v>
                </c:pt>
                <c:pt idx="60">
                  <c:v>5.6599999999999998E-2</c:v>
                </c:pt>
                <c:pt idx="61">
                  <c:v>5.67E-2</c:v>
                </c:pt>
                <c:pt idx="62">
                  <c:v>5.6800000000000003E-2</c:v>
                </c:pt>
                <c:pt idx="63">
                  <c:v>5.6800000000000003E-2</c:v>
                </c:pt>
                <c:pt idx="64">
                  <c:v>5.6899999999999999E-2</c:v>
                </c:pt>
                <c:pt idx="65">
                  <c:v>5.7099999999999998E-2</c:v>
                </c:pt>
                <c:pt idx="66">
                  <c:v>5.7200000000000001E-2</c:v>
                </c:pt>
                <c:pt idx="67">
                  <c:v>5.7299999999999997E-2</c:v>
                </c:pt>
                <c:pt idx="68">
                  <c:v>5.7500000000000002E-2</c:v>
                </c:pt>
                <c:pt idx="69">
                  <c:v>5.7599999999999998E-2</c:v>
                </c:pt>
                <c:pt idx="70">
                  <c:v>5.7700000000000001E-2</c:v>
                </c:pt>
                <c:pt idx="71">
                  <c:v>5.79E-2</c:v>
                </c:pt>
                <c:pt idx="72">
                  <c:v>5.8000000000000003E-2</c:v>
                </c:pt>
                <c:pt idx="73">
                  <c:v>5.8200000000000002E-2</c:v>
                </c:pt>
                <c:pt idx="74">
                  <c:v>5.8299999999999998E-2</c:v>
                </c:pt>
                <c:pt idx="75">
                  <c:v>5.8400000000000001E-2</c:v>
                </c:pt>
                <c:pt idx="76">
                  <c:v>5.8500000000000003E-2</c:v>
                </c:pt>
                <c:pt idx="77">
                  <c:v>5.8599999999999999E-2</c:v>
                </c:pt>
                <c:pt idx="78">
                  <c:v>5.8599999999999999E-2</c:v>
                </c:pt>
                <c:pt idx="79">
                  <c:v>5.8599999999999999E-2</c:v>
                </c:pt>
                <c:pt idx="80">
                  <c:v>5.8500000000000003E-2</c:v>
                </c:pt>
                <c:pt idx="81">
                  <c:v>5.8500000000000003E-2</c:v>
                </c:pt>
                <c:pt idx="82">
                  <c:v>5.8400000000000001E-2</c:v>
                </c:pt>
                <c:pt idx="83">
                  <c:v>5.8400000000000001E-2</c:v>
                </c:pt>
                <c:pt idx="84">
                  <c:v>5.8400000000000001E-2</c:v>
                </c:pt>
                <c:pt idx="85">
                  <c:v>5.8400000000000001E-2</c:v>
                </c:pt>
                <c:pt idx="86">
                  <c:v>5.8400000000000001E-2</c:v>
                </c:pt>
                <c:pt idx="87">
                  <c:v>5.8400000000000001E-2</c:v>
                </c:pt>
                <c:pt idx="88">
                  <c:v>5.8500000000000003E-2</c:v>
                </c:pt>
                <c:pt idx="89">
                  <c:v>5.8500000000000003E-2</c:v>
                </c:pt>
                <c:pt idx="90">
                  <c:v>5.8599999999999999E-2</c:v>
                </c:pt>
                <c:pt idx="91">
                  <c:v>5.8599999999999999E-2</c:v>
                </c:pt>
                <c:pt idx="92">
                  <c:v>5.8700000000000002E-2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II.D1!$D$2</c:f>
              <c:strCache>
                <c:ptCount val="1"/>
                <c:pt idx="0">
                  <c:v>Part D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II.D1!$A$5:$A$97</c:f>
              <c:numCache>
                <c:formatCode>General</c:formatCode>
                <c:ptCount val="9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  <c:pt idx="23">
                  <c:v>2022</c:v>
                </c:pt>
                <c:pt idx="24">
                  <c:v>2023</c:v>
                </c:pt>
                <c:pt idx="25">
                  <c:v>2024</c:v>
                </c:pt>
                <c:pt idx="26">
                  <c:v>2025</c:v>
                </c:pt>
                <c:pt idx="27">
                  <c:v>2026</c:v>
                </c:pt>
                <c:pt idx="28">
                  <c:v>2027</c:v>
                </c:pt>
                <c:pt idx="29">
                  <c:v>2028</c:v>
                </c:pt>
                <c:pt idx="30">
                  <c:v>2029</c:v>
                </c:pt>
                <c:pt idx="31">
                  <c:v>2030</c:v>
                </c:pt>
                <c:pt idx="32">
                  <c:v>2031</c:v>
                </c:pt>
                <c:pt idx="33">
                  <c:v>2032</c:v>
                </c:pt>
                <c:pt idx="34">
                  <c:v>2033</c:v>
                </c:pt>
                <c:pt idx="35">
                  <c:v>2034</c:v>
                </c:pt>
                <c:pt idx="36">
                  <c:v>2035</c:v>
                </c:pt>
                <c:pt idx="37">
                  <c:v>2036</c:v>
                </c:pt>
                <c:pt idx="38">
                  <c:v>2037</c:v>
                </c:pt>
                <c:pt idx="39">
                  <c:v>2038</c:v>
                </c:pt>
                <c:pt idx="40">
                  <c:v>2039</c:v>
                </c:pt>
                <c:pt idx="41">
                  <c:v>2040</c:v>
                </c:pt>
                <c:pt idx="42">
                  <c:v>2041</c:v>
                </c:pt>
                <c:pt idx="43">
                  <c:v>2042</c:v>
                </c:pt>
                <c:pt idx="44">
                  <c:v>2043</c:v>
                </c:pt>
                <c:pt idx="45">
                  <c:v>2044</c:v>
                </c:pt>
                <c:pt idx="46">
                  <c:v>2045</c:v>
                </c:pt>
                <c:pt idx="47">
                  <c:v>2046</c:v>
                </c:pt>
                <c:pt idx="48">
                  <c:v>2047</c:v>
                </c:pt>
                <c:pt idx="49">
                  <c:v>2048</c:v>
                </c:pt>
                <c:pt idx="50">
                  <c:v>2049</c:v>
                </c:pt>
                <c:pt idx="51">
                  <c:v>2050</c:v>
                </c:pt>
                <c:pt idx="52">
                  <c:v>2051</c:v>
                </c:pt>
                <c:pt idx="53">
                  <c:v>2052</c:v>
                </c:pt>
                <c:pt idx="54">
                  <c:v>2053</c:v>
                </c:pt>
                <c:pt idx="55">
                  <c:v>2054</c:v>
                </c:pt>
                <c:pt idx="56">
                  <c:v>2055</c:v>
                </c:pt>
                <c:pt idx="57">
                  <c:v>2056</c:v>
                </c:pt>
                <c:pt idx="58">
                  <c:v>2057</c:v>
                </c:pt>
                <c:pt idx="59">
                  <c:v>2058</c:v>
                </c:pt>
                <c:pt idx="60">
                  <c:v>2059</c:v>
                </c:pt>
                <c:pt idx="61">
                  <c:v>2060</c:v>
                </c:pt>
                <c:pt idx="62">
                  <c:v>2061</c:v>
                </c:pt>
                <c:pt idx="63">
                  <c:v>2062</c:v>
                </c:pt>
                <c:pt idx="64">
                  <c:v>2063</c:v>
                </c:pt>
                <c:pt idx="65">
                  <c:v>2064</c:v>
                </c:pt>
                <c:pt idx="66">
                  <c:v>2065</c:v>
                </c:pt>
                <c:pt idx="67">
                  <c:v>2066</c:v>
                </c:pt>
                <c:pt idx="68">
                  <c:v>2067</c:v>
                </c:pt>
                <c:pt idx="69">
                  <c:v>2068</c:v>
                </c:pt>
                <c:pt idx="70">
                  <c:v>2069</c:v>
                </c:pt>
                <c:pt idx="71">
                  <c:v>2070</c:v>
                </c:pt>
                <c:pt idx="72">
                  <c:v>2071</c:v>
                </c:pt>
                <c:pt idx="73">
                  <c:v>2072</c:v>
                </c:pt>
                <c:pt idx="74">
                  <c:v>2073</c:v>
                </c:pt>
                <c:pt idx="75">
                  <c:v>2074</c:v>
                </c:pt>
                <c:pt idx="76">
                  <c:v>2075</c:v>
                </c:pt>
                <c:pt idx="77">
                  <c:v>2076</c:v>
                </c:pt>
                <c:pt idx="78">
                  <c:v>2077</c:v>
                </c:pt>
                <c:pt idx="79">
                  <c:v>2078</c:v>
                </c:pt>
                <c:pt idx="80">
                  <c:v>2079</c:v>
                </c:pt>
                <c:pt idx="81">
                  <c:v>2080</c:v>
                </c:pt>
                <c:pt idx="82">
                  <c:v>2081</c:v>
                </c:pt>
                <c:pt idx="83">
                  <c:v>2082</c:v>
                </c:pt>
                <c:pt idx="84">
                  <c:v>2083</c:v>
                </c:pt>
                <c:pt idx="85">
                  <c:v>2084</c:v>
                </c:pt>
                <c:pt idx="86">
                  <c:v>2085</c:v>
                </c:pt>
                <c:pt idx="87">
                  <c:v>2086</c:v>
                </c:pt>
                <c:pt idx="88">
                  <c:v>2087</c:v>
                </c:pt>
                <c:pt idx="89">
                  <c:v>2088</c:v>
                </c:pt>
                <c:pt idx="90">
                  <c:v>2089</c:v>
                </c:pt>
                <c:pt idx="91">
                  <c:v>2090</c:v>
                </c:pt>
                <c:pt idx="92">
                  <c:v>2091</c:v>
                </c:pt>
              </c:numCache>
            </c:numRef>
          </c:xVal>
          <c:yVal>
            <c:numRef>
              <c:f>II.D1!$D$5:$D$97</c:f>
              <c:numCache>
                <c:formatCode>0.00%</c:formatCode>
                <c:ptCount val="93"/>
                <c:pt idx="4">
                  <c:v>0</c:v>
                </c:pt>
                <c:pt idx="5">
                  <c:v>1E-4</c:v>
                </c:pt>
                <c:pt idx="6">
                  <c:v>1E-4</c:v>
                </c:pt>
                <c:pt idx="7">
                  <c:v>3.2000000000000002E-3</c:v>
                </c:pt>
                <c:pt idx="8">
                  <c:v>3.5000000000000001E-3</c:v>
                </c:pt>
                <c:pt idx="9">
                  <c:v>3.7000000000000002E-3</c:v>
                </c:pt>
                <c:pt idx="10">
                  <c:v>4.0000000000000001E-3</c:v>
                </c:pt>
                <c:pt idx="11">
                  <c:v>4.1999999999999997E-3</c:v>
                </c:pt>
                <c:pt idx="12">
                  <c:v>4.3E-3</c:v>
                </c:pt>
                <c:pt idx="13">
                  <c:v>4.3E-3</c:v>
                </c:pt>
                <c:pt idx="14">
                  <c:v>4.4000000000000003E-3</c:v>
                </c:pt>
                <c:pt idx="15">
                  <c:v>4.7000000000000002E-3</c:v>
                </c:pt>
                <c:pt idx="16">
                  <c:v>5.0000000000000001E-3</c:v>
                </c:pt>
                <c:pt idx="17">
                  <c:v>5.0000000000000001E-3</c:v>
                </c:pt>
                <c:pt idx="18">
                  <c:v>4.8999999999999998E-3</c:v>
                </c:pt>
                <c:pt idx="19">
                  <c:v>5.1000000000000004E-3</c:v>
                </c:pt>
                <c:pt idx="20">
                  <c:v>5.3E-3</c:v>
                </c:pt>
                <c:pt idx="21">
                  <c:v>5.4999999999999997E-3</c:v>
                </c:pt>
                <c:pt idx="22">
                  <c:v>5.7000000000000002E-3</c:v>
                </c:pt>
                <c:pt idx="23">
                  <c:v>5.8999999999999999E-3</c:v>
                </c:pt>
                <c:pt idx="24">
                  <c:v>6.0000000000000001E-3</c:v>
                </c:pt>
                <c:pt idx="25">
                  <c:v>6.1999999999999998E-3</c:v>
                </c:pt>
                <c:pt idx="26">
                  <c:v>6.3E-3</c:v>
                </c:pt>
                <c:pt idx="27">
                  <c:v>6.4999999999999997E-3</c:v>
                </c:pt>
                <c:pt idx="28">
                  <c:v>6.7000000000000002E-3</c:v>
                </c:pt>
                <c:pt idx="29">
                  <c:v>6.7999999999999996E-3</c:v>
                </c:pt>
                <c:pt idx="30">
                  <c:v>7.0000000000000001E-3</c:v>
                </c:pt>
                <c:pt idx="31">
                  <c:v>7.1000000000000004E-3</c:v>
                </c:pt>
                <c:pt idx="32">
                  <c:v>7.3000000000000001E-3</c:v>
                </c:pt>
                <c:pt idx="33">
                  <c:v>7.4000000000000003E-3</c:v>
                </c:pt>
                <c:pt idx="34">
                  <c:v>7.4999999999999997E-3</c:v>
                </c:pt>
                <c:pt idx="35">
                  <c:v>7.6E-3</c:v>
                </c:pt>
                <c:pt idx="36">
                  <c:v>7.7000000000000002E-3</c:v>
                </c:pt>
                <c:pt idx="37">
                  <c:v>7.9000000000000008E-3</c:v>
                </c:pt>
                <c:pt idx="38">
                  <c:v>7.9000000000000008E-3</c:v>
                </c:pt>
                <c:pt idx="39">
                  <c:v>8.0000000000000002E-3</c:v>
                </c:pt>
                <c:pt idx="40">
                  <c:v>8.0999999999999996E-3</c:v>
                </c:pt>
                <c:pt idx="41">
                  <c:v>8.0999999999999996E-3</c:v>
                </c:pt>
                <c:pt idx="42">
                  <c:v>8.2000000000000007E-3</c:v>
                </c:pt>
                <c:pt idx="43">
                  <c:v>8.2000000000000007E-3</c:v>
                </c:pt>
                <c:pt idx="44">
                  <c:v>8.2000000000000007E-3</c:v>
                </c:pt>
                <c:pt idx="45">
                  <c:v>8.3000000000000001E-3</c:v>
                </c:pt>
                <c:pt idx="46">
                  <c:v>8.3999999999999995E-3</c:v>
                </c:pt>
                <c:pt idx="47">
                  <c:v>8.3999999999999995E-3</c:v>
                </c:pt>
                <c:pt idx="48">
                  <c:v>8.5000000000000006E-3</c:v>
                </c:pt>
                <c:pt idx="49">
                  <c:v>8.5000000000000006E-3</c:v>
                </c:pt>
                <c:pt idx="50">
                  <c:v>8.6E-3</c:v>
                </c:pt>
                <c:pt idx="51">
                  <c:v>8.6999999999999994E-3</c:v>
                </c:pt>
                <c:pt idx="52">
                  <c:v>8.6999999999999994E-3</c:v>
                </c:pt>
                <c:pt idx="53">
                  <c:v>8.8000000000000005E-3</c:v>
                </c:pt>
                <c:pt idx="54">
                  <c:v>8.8999999999999999E-3</c:v>
                </c:pt>
                <c:pt idx="55">
                  <c:v>8.8999999999999999E-3</c:v>
                </c:pt>
                <c:pt idx="56">
                  <c:v>8.9999999999999993E-3</c:v>
                </c:pt>
                <c:pt idx="57">
                  <c:v>9.1000000000000004E-3</c:v>
                </c:pt>
                <c:pt idx="58">
                  <c:v>9.1999999999999998E-3</c:v>
                </c:pt>
                <c:pt idx="59">
                  <c:v>9.2999999999999992E-3</c:v>
                </c:pt>
                <c:pt idx="60">
                  <c:v>9.4000000000000004E-3</c:v>
                </c:pt>
                <c:pt idx="61">
                  <c:v>9.4000000000000004E-3</c:v>
                </c:pt>
                <c:pt idx="62">
                  <c:v>9.4999999999999998E-3</c:v>
                </c:pt>
                <c:pt idx="63">
                  <c:v>9.5999999999999992E-3</c:v>
                </c:pt>
                <c:pt idx="64">
                  <c:v>9.7000000000000003E-3</c:v>
                </c:pt>
                <c:pt idx="65">
                  <c:v>9.7000000000000003E-3</c:v>
                </c:pt>
                <c:pt idx="66">
                  <c:v>9.7999999999999997E-3</c:v>
                </c:pt>
                <c:pt idx="67">
                  <c:v>9.9000000000000008E-3</c:v>
                </c:pt>
                <c:pt idx="68">
                  <c:v>0.01</c:v>
                </c:pt>
                <c:pt idx="69">
                  <c:v>1.01E-2</c:v>
                </c:pt>
                <c:pt idx="70">
                  <c:v>1.01E-2</c:v>
                </c:pt>
                <c:pt idx="71">
                  <c:v>1.0200000000000001E-2</c:v>
                </c:pt>
                <c:pt idx="72">
                  <c:v>1.03E-2</c:v>
                </c:pt>
                <c:pt idx="73">
                  <c:v>1.04E-2</c:v>
                </c:pt>
                <c:pt idx="74">
                  <c:v>1.0500000000000001E-2</c:v>
                </c:pt>
                <c:pt idx="75">
                  <c:v>1.06E-2</c:v>
                </c:pt>
                <c:pt idx="76">
                  <c:v>1.06E-2</c:v>
                </c:pt>
                <c:pt idx="77">
                  <c:v>1.0699999999999999E-2</c:v>
                </c:pt>
                <c:pt idx="78">
                  <c:v>1.0800000000000001E-2</c:v>
                </c:pt>
                <c:pt idx="79">
                  <c:v>1.0800000000000001E-2</c:v>
                </c:pt>
                <c:pt idx="80">
                  <c:v>1.09E-2</c:v>
                </c:pt>
                <c:pt idx="81">
                  <c:v>1.09E-2</c:v>
                </c:pt>
                <c:pt idx="82">
                  <c:v>1.0999999999999999E-2</c:v>
                </c:pt>
                <c:pt idx="83">
                  <c:v>1.0999999999999999E-2</c:v>
                </c:pt>
                <c:pt idx="84">
                  <c:v>1.11E-2</c:v>
                </c:pt>
                <c:pt idx="85">
                  <c:v>1.12E-2</c:v>
                </c:pt>
                <c:pt idx="86">
                  <c:v>1.12E-2</c:v>
                </c:pt>
                <c:pt idx="87">
                  <c:v>1.1299999999999999E-2</c:v>
                </c:pt>
                <c:pt idx="88">
                  <c:v>1.14E-2</c:v>
                </c:pt>
                <c:pt idx="89">
                  <c:v>1.15E-2</c:v>
                </c:pt>
                <c:pt idx="90">
                  <c:v>1.1599999999999999E-2</c:v>
                </c:pt>
                <c:pt idx="91">
                  <c:v>1.17E-2</c:v>
                </c:pt>
                <c:pt idx="92">
                  <c:v>1.17E-2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386712"/>
        <c:axId val="467063688"/>
      </c:scatterChart>
      <c:valAx>
        <c:axId val="466386712"/>
        <c:scaling>
          <c:orientation val="minMax"/>
          <c:max val="2091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418052256532065"/>
              <c:y val="0.891608391608398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7063688"/>
        <c:crossesAt val="0"/>
        <c:crossBetween val="midCat"/>
        <c:majorUnit val="10"/>
        <c:minorUnit val="5"/>
      </c:valAx>
      <c:valAx>
        <c:axId val="467063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6386712"/>
        <c:crossesAt val="2000"/>
        <c:crossBetween val="midCat"/>
        <c:majorUnit val="1.0000000000000005E-2"/>
        <c:minorUnit val="5.0000000000000114E-3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35391923991581E-2"/>
          <c:y val="5.5944055944055895E-2"/>
          <c:w val="0.8669833729216152"/>
          <c:h val="0.76923076923076927"/>
        </c:manualLayout>
      </c:layout>
      <c:areaChart>
        <c:grouping val="stacked"/>
        <c:varyColors val="0"/>
        <c:ser>
          <c:idx val="0"/>
          <c:order val="0"/>
          <c:tx>
            <c:v>Payroll taxes</c:v>
          </c:tx>
          <c:spPr>
            <a:solidFill>
              <a:srgbClr val="C0C0C0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II.D2!$A$3:$A$126</c:f>
              <c:numCache>
                <c:formatCode>General_)</c:formatCode>
                <c:ptCount val="12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</c:numCache>
            </c:numRef>
          </c:cat>
          <c:val>
            <c:numRef>
              <c:f>II.D2!$B$3:$B$128</c:f>
              <c:numCache>
                <c:formatCode>0.00%</c:formatCode>
                <c:ptCount val="126"/>
                <c:pt idx="0">
                  <c:v>2.3E-3</c:v>
                </c:pt>
                <c:pt idx="1">
                  <c:v>3.7000000000000002E-3</c:v>
                </c:pt>
                <c:pt idx="2">
                  <c:v>4.4000000000000003E-3</c:v>
                </c:pt>
                <c:pt idx="3">
                  <c:v>4.4000000000000003E-3</c:v>
                </c:pt>
                <c:pt idx="4">
                  <c:v>4.5999999999999999E-3</c:v>
                </c:pt>
                <c:pt idx="5">
                  <c:v>4.3E-3</c:v>
                </c:pt>
                <c:pt idx="6">
                  <c:v>4.4999999999999997E-3</c:v>
                </c:pt>
                <c:pt idx="7">
                  <c:v>7.0000000000000001E-3</c:v>
                </c:pt>
                <c:pt idx="8">
                  <c:v>7.1000000000000004E-3</c:v>
                </c:pt>
                <c:pt idx="9">
                  <c:v>6.8999999999999999E-3</c:v>
                </c:pt>
                <c:pt idx="10">
                  <c:v>6.8999999999999999E-3</c:v>
                </c:pt>
                <c:pt idx="11">
                  <c:v>6.7999999999999996E-3</c:v>
                </c:pt>
                <c:pt idx="12">
                  <c:v>7.4000000000000003E-3</c:v>
                </c:pt>
                <c:pt idx="13">
                  <c:v>8.0000000000000002E-3</c:v>
                </c:pt>
                <c:pt idx="14">
                  <c:v>8.3999999999999995E-3</c:v>
                </c:pt>
                <c:pt idx="15">
                  <c:v>1.04E-2</c:v>
                </c:pt>
                <c:pt idx="16">
                  <c:v>1.04E-2</c:v>
                </c:pt>
                <c:pt idx="17">
                  <c:v>1.03E-2</c:v>
                </c:pt>
                <c:pt idx="18">
                  <c:v>1.06E-2</c:v>
                </c:pt>
                <c:pt idx="19">
                  <c:v>1.0999999999999999E-2</c:v>
                </c:pt>
                <c:pt idx="20">
                  <c:v>1.2E-2</c:v>
                </c:pt>
                <c:pt idx="21">
                  <c:v>1.21E-2</c:v>
                </c:pt>
                <c:pt idx="22">
                  <c:v>1.2E-2</c:v>
                </c:pt>
                <c:pt idx="23">
                  <c:v>1.2200000000000001E-2</c:v>
                </c:pt>
                <c:pt idx="24">
                  <c:v>1.21E-2</c:v>
                </c:pt>
                <c:pt idx="25">
                  <c:v>1.2699999999999999E-2</c:v>
                </c:pt>
                <c:pt idx="26">
                  <c:v>1.26E-2</c:v>
                </c:pt>
                <c:pt idx="27">
                  <c:v>1.23E-2</c:v>
                </c:pt>
                <c:pt idx="28">
                  <c:v>1.3100000000000001E-2</c:v>
                </c:pt>
                <c:pt idx="29">
                  <c:v>1.29E-2</c:v>
                </c:pt>
                <c:pt idx="30">
                  <c:v>1.37E-2</c:v>
                </c:pt>
                <c:pt idx="31">
                  <c:v>1.34E-2</c:v>
                </c:pt>
                <c:pt idx="32">
                  <c:v>1.37E-2</c:v>
                </c:pt>
                <c:pt idx="33">
                  <c:v>1.37E-2</c:v>
                </c:pt>
                <c:pt idx="34">
                  <c:v>1.41E-2</c:v>
                </c:pt>
                <c:pt idx="35">
                  <c:v>1.44E-2</c:v>
                </c:pt>
                <c:pt idx="36">
                  <c:v>1.3899999999999999E-2</c:v>
                </c:pt>
                <c:pt idx="37">
                  <c:v>1.2999999999999999E-2</c:v>
                </c:pt>
                <c:pt idx="38" formatCode="0.0%">
                  <c:v>1.2800000000000001E-2</c:v>
                </c:pt>
                <c:pt idx="39" formatCode="0.0%">
                  <c:v>1.3100000000000001E-2</c:v>
                </c:pt>
                <c:pt idx="40" formatCode="0.0%">
                  <c:v>1.3100000000000001E-2</c:v>
                </c:pt>
                <c:pt idx="41" formatCode="0.0%">
                  <c:v>1.3299999999999999E-2</c:v>
                </c:pt>
                <c:pt idx="42" formatCode="0.0%">
                  <c:v>1.35E-2</c:v>
                </c:pt>
                <c:pt idx="43" formatCode="0.0%">
                  <c:v>1.3299999999999999E-2</c:v>
                </c:pt>
                <c:pt idx="44" formatCode="0.0%">
                  <c:v>1.2200000000000001E-2</c:v>
                </c:pt>
                <c:pt idx="45" formatCode="0.0%">
                  <c:v>1.26E-2</c:v>
                </c:pt>
                <c:pt idx="46" formatCode="0.0%">
                  <c:v>1.2800000000000001E-2</c:v>
                </c:pt>
                <c:pt idx="47" formatCode="0.0%">
                  <c:v>1.3299999999999999E-2</c:v>
                </c:pt>
                <c:pt idx="48" formatCode="0.0%">
                  <c:v>1.3100000000000001E-2</c:v>
                </c:pt>
                <c:pt idx="49" formatCode="0.0%">
                  <c:v>1.34E-2</c:v>
                </c:pt>
                <c:pt idx="50" formatCode="0.0%">
                  <c:v>1.37E-2</c:v>
                </c:pt>
                <c:pt idx="51" formatCode="0.0%">
                  <c:v>1.38E-2</c:v>
                </c:pt>
                <c:pt idx="52" formatCode="0.0%">
                  <c:v>1.38E-2</c:v>
                </c:pt>
                <c:pt idx="53" formatCode="0.0%">
                  <c:v>1.38E-2</c:v>
                </c:pt>
                <c:pt idx="54" formatCode="0.0%">
                  <c:v>1.38E-2</c:v>
                </c:pt>
                <c:pt idx="55" formatCode="0.0%">
                  <c:v>1.3899999999999999E-2</c:v>
                </c:pt>
                <c:pt idx="56" formatCode="0.0%">
                  <c:v>1.3899999999999999E-2</c:v>
                </c:pt>
                <c:pt idx="57" formatCode="0.0%">
                  <c:v>1.3899999999999999E-2</c:v>
                </c:pt>
                <c:pt idx="58" formatCode="0.0%">
                  <c:v>1.3899999999999999E-2</c:v>
                </c:pt>
                <c:pt idx="59" formatCode="0.0%">
                  <c:v>1.3899999999999999E-2</c:v>
                </c:pt>
                <c:pt idx="60" formatCode="0.0%">
                  <c:v>1.3899999999999999E-2</c:v>
                </c:pt>
                <c:pt idx="61" formatCode="0.0%">
                  <c:v>1.4E-2</c:v>
                </c:pt>
                <c:pt idx="62" formatCode="0.0%">
                  <c:v>1.4E-2</c:v>
                </c:pt>
                <c:pt idx="63" formatCode="0.0%">
                  <c:v>1.4E-2</c:v>
                </c:pt>
                <c:pt idx="64" formatCode="0.0%">
                  <c:v>1.4E-2</c:v>
                </c:pt>
                <c:pt idx="65" formatCode="0.0%">
                  <c:v>1.4E-2</c:v>
                </c:pt>
                <c:pt idx="66" formatCode="0.0%">
                  <c:v>1.4E-2</c:v>
                </c:pt>
                <c:pt idx="67" formatCode="0.0%">
                  <c:v>1.4E-2</c:v>
                </c:pt>
                <c:pt idx="68" formatCode="0.0%">
                  <c:v>1.4E-2</c:v>
                </c:pt>
                <c:pt idx="69" formatCode="0.0%">
                  <c:v>1.41E-2</c:v>
                </c:pt>
                <c:pt idx="70" formatCode="0.0%">
                  <c:v>1.41E-2</c:v>
                </c:pt>
                <c:pt idx="71" formatCode="0.0%">
                  <c:v>1.41E-2</c:v>
                </c:pt>
                <c:pt idx="72" formatCode="0.0%">
                  <c:v>1.41E-2</c:v>
                </c:pt>
                <c:pt idx="73" formatCode="0.0%">
                  <c:v>1.41E-2</c:v>
                </c:pt>
                <c:pt idx="74" formatCode="0.0%">
                  <c:v>1.4200000000000001E-2</c:v>
                </c:pt>
                <c:pt idx="75" formatCode="0.0%">
                  <c:v>1.4200000000000001E-2</c:v>
                </c:pt>
                <c:pt idx="76" formatCode="0.0%">
                  <c:v>1.43E-2</c:v>
                </c:pt>
                <c:pt idx="77" formatCode="0.0%">
                  <c:v>1.43E-2</c:v>
                </c:pt>
                <c:pt idx="78" formatCode="0.0%">
                  <c:v>1.44E-2</c:v>
                </c:pt>
                <c:pt idx="79" formatCode="0.0%">
                  <c:v>1.44E-2</c:v>
                </c:pt>
                <c:pt idx="80" formatCode="0.0%">
                  <c:v>1.44E-2</c:v>
                </c:pt>
                <c:pt idx="81" formatCode="0.0%">
                  <c:v>1.4500000000000001E-2</c:v>
                </c:pt>
                <c:pt idx="82" formatCode="0.0%">
                  <c:v>1.4500000000000001E-2</c:v>
                </c:pt>
                <c:pt idx="83" formatCode="0.0%">
                  <c:v>1.46E-2</c:v>
                </c:pt>
                <c:pt idx="84" formatCode="0.0%">
                  <c:v>1.46E-2</c:v>
                </c:pt>
                <c:pt idx="85" formatCode="0.0%">
                  <c:v>1.46E-2</c:v>
                </c:pt>
                <c:pt idx="86" formatCode="0.0%">
                  <c:v>1.47E-2</c:v>
                </c:pt>
                <c:pt idx="87" formatCode="0.0%">
                  <c:v>1.47E-2</c:v>
                </c:pt>
                <c:pt idx="88" formatCode="0.0%">
                  <c:v>1.4800000000000001E-2</c:v>
                </c:pt>
                <c:pt idx="89" formatCode="0.0%">
                  <c:v>1.4800000000000001E-2</c:v>
                </c:pt>
                <c:pt idx="90" formatCode="0.0%">
                  <c:v>1.49E-2</c:v>
                </c:pt>
                <c:pt idx="91" formatCode="0.0%">
                  <c:v>1.49E-2</c:v>
                </c:pt>
                <c:pt idx="92" formatCode="0.0%">
                  <c:v>1.49E-2</c:v>
                </c:pt>
                <c:pt idx="93" formatCode="0.0%">
                  <c:v>1.4999999999999999E-2</c:v>
                </c:pt>
                <c:pt idx="94" formatCode="0.0%">
                  <c:v>1.4999999999999999E-2</c:v>
                </c:pt>
                <c:pt idx="95" formatCode="0.0%">
                  <c:v>1.5100000000000001E-2</c:v>
                </c:pt>
                <c:pt idx="96" formatCode="0.0%">
                  <c:v>1.5100000000000001E-2</c:v>
                </c:pt>
                <c:pt idx="97" formatCode="0.0%">
                  <c:v>1.5100000000000001E-2</c:v>
                </c:pt>
                <c:pt idx="98" formatCode="0.0%">
                  <c:v>1.52E-2</c:v>
                </c:pt>
                <c:pt idx="99" formatCode="0.0%">
                  <c:v>1.52E-2</c:v>
                </c:pt>
                <c:pt idx="100" formatCode="0.0%">
                  <c:v>1.52E-2</c:v>
                </c:pt>
                <c:pt idx="101" formatCode="0.0%">
                  <c:v>1.5299999999999999E-2</c:v>
                </c:pt>
                <c:pt idx="102" formatCode="0.0%">
                  <c:v>1.5299999999999999E-2</c:v>
                </c:pt>
                <c:pt idx="103" formatCode="0.0%">
                  <c:v>1.5299999999999999E-2</c:v>
                </c:pt>
                <c:pt idx="104" formatCode="0.0%">
                  <c:v>1.54E-2</c:v>
                </c:pt>
                <c:pt idx="105" formatCode="0.0%">
                  <c:v>1.54E-2</c:v>
                </c:pt>
                <c:pt idx="106" formatCode="0.0%">
                  <c:v>1.54E-2</c:v>
                </c:pt>
                <c:pt idx="107" formatCode="0.0%">
                  <c:v>1.55E-2</c:v>
                </c:pt>
                <c:pt idx="108" formatCode="0.0%">
                  <c:v>1.55E-2</c:v>
                </c:pt>
                <c:pt idx="109" formatCode="0.0%">
                  <c:v>1.55E-2</c:v>
                </c:pt>
                <c:pt idx="110" formatCode="0.0%">
                  <c:v>1.55E-2</c:v>
                </c:pt>
                <c:pt idx="111" formatCode="0.0%">
                  <c:v>1.5599999999999999E-2</c:v>
                </c:pt>
                <c:pt idx="112" formatCode="0.0%">
                  <c:v>1.5599999999999999E-2</c:v>
                </c:pt>
                <c:pt idx="113" formatCode="0.0%">
                  <c:v>1.5599999999999999E-2</c:v>
                </c:pt>
                <c:pt idx="114" formatCode="0.0%">
                  <c:v>1.5599999999999999E-2</c:v>
                </c:pt>
                <c:pt idx="115" formatCode="0.0%">
                  <c:v>1.5599999999999999E-2</c:v>
                </c:pt>
                <c:pt idx="116" formatCode="0.0%">
                  <c:v>1.5699999999999999E-2</c:v>
                </c:pt>
                <c:pt idx="117" formatCode="0.0%">
                  <c:v>1.5699999999999999E-2</c:v>
                </c:pt>
                <c:pt idx="118" formatCode="0.0%">
                  <c:v>1.5699999999999999E-2</c:v>
                </c:pt>
                <c:pt idx="119" formatCode="0.0%">
                  <c:v>1.5699999999999999E-2</c:v>
                </c:pt>
                <c:pt idx="120" formatCode="0.0%">
                  <c:v>1.5699999999999999E-2</c:v>
                </c:pt>
                <c:pt idx="121" formatCode="0.0%">
                  <c:v>1.5800000000000002E-2</c:v>
                </c:pt>
                <c:pt idx="122" formatCode="0.0%">
                  <c:v>1.5800000000000002E-2</c:v>
                </c:pt>
                <c:pt idx="123" formatCode="0.0%">
                  <c:v>1.5800000000000002E-2</c:v>
                </c:pt>
                <c:pt idx="124" formatCode="0.0%">
                  <c:v>1.5800000000000002E-2</c:v>
                </c:pt>
                <c:pt idx="125" formatCode="0.0%">
                  <c:v>1.5800000000000002E-2</c:v>
                </c:pt>
              </c:numCache>
            </c:numRef>
          </c:val>
        </c:ser>
        <c:ser>
          <c:idx val="1"/>
          <c:order val="1"/>
          <c:tx>
            <c:v>Tax on benefits</c:v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II.D2!$A$3:$A$126</c:f>
              <c:numCache>
                <c:formatCode>General_)</c:formatCode>
                <c:ptCount val="12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</c:numCache>
            </c:numRef>
          </c:cat>
          <c:val>
            <c:numRef>
              <c:f>II.D2!$C$3:$C$128</c:f>
              <c:numCache>
                <c:formatCode>0.00%</c:formatCode>
                <c:ptCount val="1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2.0000000000000001E-4</c:v>
                </c:pt>
                <c:pt idx="29">
                  <c:v>5.0000000000000001E-4</c:v>
                </c:pt>
                <c:pt idx="30">
                  <c:v>5.0000000000000001E-4</c:v>
                </c:pt>
                <c:pt idx="31">
                  <c:v>4.0000000000000002E-4</c:v>
                </c:pt>
                <c:pt idx="32">
                  <c:v>5.9999999999999995E-4</c:v>
                </c:pt>
                <c:pt idx="33">
                  <c:v>6.9999999999999999E-4</c:v>
                </c:pt>
                <c:pt idx="34">
                  <c:v>8.9999999999999998E-4</c:v>
                </c:pt>
                <c:pt idx="35">
                  <c:v>6.9999999999999999E-4</c:v>
                </c:pt>
                <c:pt idx="36">
                  <c:v>8.0000000000000004E-4</c:v>
                </c:pt>
                <c:pt idx="37">
                  <c:v>6.9999999999999999E-4</c:v>
                </c:pt>
                <c:pt idx="38">
                  <c:v>6.9999999999999999E-4</c:v>
                </c:pt>
                <c:pt idx="39">
                  <c:v>6.9999999999999999E-4</c:v>
                </c:pt>
                <c:pt idx="40">
                  <c:v>6.9999999999999999E-4</c:v>
                </c:pt>
                <c:pt idx="41">
                  <c:v>6.9999999999999999E-4</c:v>
                </c:pt>
                <c:pt idx="42">
                  <c:v>8.0000000000000004E-4</c:v>
                </c:pt>
                <c:pt idx="43">
                  <c:v>8.9999999999999998E-4</c:v>
                </c:pt>
                <c:pt idx="44">
                  <c:v>8.9999999999999998E-4</c:v>
                </c:pt>
                <c:pt idx="45">
                  <c:v>1E-3</c:v>
                </c:pt>
                <c:pt idx="46">
                  <c:v>1.1999999999999999E-3</c:v>
                </c:pt>
                <c:pt idx="47">
                  <c:v>8.9999999999999998E-4</c:v>
                </c:pt>
                <c:pt idx="48">
                  <c:v>1E-3</c:v>
                </c:pt>
                <c:pt idx="49">
                  <c:v>1.1000000000000001E-3</c:v>
                </c:pt>
                <c:pt idx="50">
                  <c:v>1.1999999999999999E-3</c:v>
                </c:pt>
                <c:pt idx="51">
                  <c:v>1.2999999999999999E-3</c:v>
                </c:pt>
                <c:pt idx="52">
                  <c:v>1.2999999999999999E-3</c:v>
                </c:pt>
                <c:pt idx="53">
                  <c:v>1.4E-3</c:v>
                </c:pt>
                <c:pt idx="54">
                  <c:v>1.4E-3</c:v>
                </c:pt>
                <c:pt idx="55">
                  <c:v>1.5E-3</c:v>
                </c:pt>
                <c:pt idx="56">
                  <c:v>1.6000000000000001E-3</c:v>
                </c:pt>
                <c:pt idx="57">
                  <c:v>1.6999999999999999E-3</c:v>
                </c:pt>
                <c:pt idx="58">
                  <c:v>1.6999999999999999E-3</c:v>
                </c:pt>
                <c:pt idx="59">
                  <c:v>1.8E-3</c:v>
                </c:pt>
                <c:pt idx="60">
                  <c:v>1.9E-3</c:v>
                </c:pt>
                <c:pt idx="61">
                  <c:v>2E-3</c:v>
                </c:pt>
                <c:pt idx="62">
                  <c:v>2E-3</c:v>
                </c:pt>
                <c:pt idx="63">
                  <c:v>2.0999999999999999E-3</c:v>
                </c:pt>
                <c:pt idx="64">
                  <c:v>2.0999999999999999E-3</c:v>
                </c:pt>
                <c:pt idx="65">
                  <c:v>2.2000000000000001E-3</c:v>
                </c:pt>
                <c:pt idx="66">
                  <c:v>2.2000000000000001E-3</c:v>
                </c:pt>
                <c:pt idx="67">
                  <c:v>2.3E-3</c:v>
                </c:pt>
                <c:pt idx="68">
                  <c:v>2.3E-3</c:v>
                </c:pt>
                <c:pt idx="69">
                  <c:v>2.3E-3</c:v>
                </c:pt>
                <c:pt idx="70">
                  <c:v>2.3E-3</c:v>
                </c:pt>
                <c:pt idx="71">
                  <c:v>2.3999999999999998E-3</c:v>
                </c:pt>
                <c:pt idx="72">
                  <c:v>2.3999999999999998E-3</c:v>
                </c:pt>
                <c:pt idx="73">
                  <c:v>2.3999999999999998E-3</c:v>
                </c:pt>
                <c:pt idx="74">
                  <c:v>2.3999999999999998E-3</c:v>
                </c:pt>
                <c:pt idx="75">
                  <c:v>2.3999999999999998E-3</c:v>
                </c:pt>
                <c:pt idx="76">
                  <c:v>2.3999999999999998E-3</c:v>
                </c:pt>
                <c:pt idx="77">
                  <c:v>2.3999999999999998E-3</c:v>
                </c:pt>
                <c:pt idx="78">
                  <c:v>2.3999999999999998E-3</c:v>
                </c:pt>
                <c:pt idx="79">
                  <c:v>2.3999999999999998E-3</c:v>
                </c:pt>
                <c:pt idx="80">
                  <c:v>2.3999999999999998E-3</c:v>
                </c:pt>
                <c:pt idx="81">
                  <c:v>2.3999999999999998E-3</c:v>
                </c:pt>
                <c:pt idx="82">
                  <c:v>2.3999999999999998E-3</c:v>
                </c:pt>
                <c:pt idx="83">
                  <c:v>2.3999999999999998E-3</c:v>
                </c:pt>
                <c:pt idx="84">
                  <c:v>2.3999999999999998E-3</c:v>
                </c:pt>
                <c:pt idx="85">
                  <c:v>2.3999999999999998E-3</c:v>
                </c:pt>
                <c:pt idx="86">
                  <c:v>2.3999999999999998E-3</c:v>
                </c:pt>
                <c:pt idx="87">
                  <c:v>2.5000000000000001E-3</c:v>
                </c:pt>
                <c:pt idx="88">
                  <c:v>2.5000000000000001E-3</c:v>
                </c:pt>
                <c:pt idx="89">
                  <c:v>2.5000000000000001E-3</c:v>
                </c:pt>
                <c:pt idx="90">
                  <c:v>2.5000000000000001E-3</c:v>
                </c:pt>
                <c:pt idx="91">
                  <c:v>2.5000000000000001E-3</c:v>
                </c:pt>
                <c:pt idx="92">
                  <c:v>2.5000000000000001E-3</c:v>
                </c:pt>
                <c:pt idx="93">
                  <c:v>2.5000000000000001E-3</c:v>
                </c:pt>
                <c:pt idx="94">
                  <c:v>2.5000000000000001E-3</c:v>
                </c:pt>
                <c:pt idx="95">
                  <c:v>2.5000000000000001E-3</c:v>
                </c:pt>
                <c:pt idx="96">
                  <c:v>2.5000000000000001E-3</c:v>
                </c:pt>
                <c:pt idx="97">
                  <c:v>2.5000000000000001E-3</c:v>
                </c:pt>
                <c:pt idx="98">
                  <c:v>2.5999999999999999E-3</c:v>
                </c:pt>
                <c:pt idx="99">
                  <c:v>2.5999999999999999E-3</c:v>
                </c:pt>
                <c:pt idx="100">
                  <c:v>2.5999999999999999E-3</c:v>
                </c:pt>
                <c:pt idx="101">
                  <c:v>2.5999999999999999E-3</c:v>
                </c:pt>
                <c:pt idx="102">
                  <c:v>2.5999999999999999E-3</c:v>
                </c:pt>
                <c:pt idx="103">
                  <c:v>2.5999999999999999E-3</c:v>
                </c:pt>
                <c:pt idx="104">
                  <c:v>2.5999999999999999E-3</c:v>
                </c:pt>
                <c:pt idx="105">
                  <c:v>2.5999999999999999E-3</c:v>
                </c:pt>
                <c:pt idx="106">
                  <c:v>2.5999999999999999E-3</c:v>
                </c:pt>
                <c:pt idx="107">
                  <c:v>2.5999999999999999E-3</c:v>
                </c:pt>
                <c:pt idx="108">
                  <c:v>2.5999999999999999E-3</c:v>
                </c:pt>
                <c:pt idx="109">
                  <c:v>2.5999999999999999E-3</c:v>
                </c:pt>
                <c:pt idx="110">
                  <c:v>2.5999999999999999E-3</c:v>
                </c:pt>
                <c:pt idx="111">
                  <c:v>2.5999999999999999E-3</c:v>
                </c:pt>
                <c:pt idx="112">
                  <c:v>2.5999999999999999E-3</c:v>
                </c:pt>
                <c:pt idx="113">
                  <c:v>2.5999999999999999E-3</c:v>
                </c:pt>
                <c:pt idx="114">
                  <c:v>2.5999999999999999E-3</c:v>
                </c:pt>
                <c:pt idx="115">
                  <c:v>2.5999999999999999E-3</c:v>
                </c:pt>
                <c:pt idx="116">
                  <c:v>2.5999999999999999E-3</c:v>
                </c:pt>
                <c:pt idx="117">
                  <c:v>2.5999999999999999E-3</c:v>
                </c:pt>
                <c:pt idx="118">
                  <c:v>2.5999999999999999E-3</c:v>
                </c:pt>
                <c:pt idx="119">
                  <c:v>2.5999999999999999E-3</c:v>
                </c:pt>
                <c:pt idx="120">
                  <c:v>2.5999999999999999E-3</c:v>
                </c:pt>
                <c:pt idx="121">
                  <c:v>2.5999999999999999E-3</c:v>
                </c:pt>
                <c:pt idx="122">
                  <c:v>2.5999999999999999E-3</c:v>
                </c:pt>
                <c:pt idx="123">
                  <c:v>2.5999999999999999E-3</c:v>
                </c:pt>
                <c:pt idx="124">
                  <c:v>2.5999999999999999E-3</c:v>
                </c:pt>
                <c:pt idx="125">
                  <c:v>2.5999999999999999E-3</c:v>
                </c:pt>
              </c:numCache>
            </c:numRef>
          </c:val>
        </c:ser>
        <c:ser>
          <c:idx val="2"/>
          <c:order val="2"/>
          <c:tx>
            <c:v>Premiums</c:v>
          </c:tx>
          <c:spPr>
            <a:solidFill>
              <a:srgbClr val="969696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II.D2!$A$3:$A$126</c:f>
              <c:numCache>
                <c:formatCode>General_)</c:formatCode>
                <c:ptCount val="12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</c:numCache>
            </c:numRef>
          </c:cat>
          <c:val>
            <c:numRef>
              <c:f>II.D2!$D$3:$D$128</c:f>
              <c:numCache>
                <c:formatCode>0.0%</c:formatCode>
                <c:ptCount val="126"/>
                <c:pt idx="0">
                  <c:v>4.0000000000000002E-4</c:v>
                </c:pt>
                <c:pt idx="1">
                  <c:v>6.9999999999999999E-4</c:v>
                </c:pt>
                <c:pt idx="2">
                  <c:v>8.9999999999999998E-4</c:v>
                </c:pt>
                <c:pt idx="3">
                  <c:v>8.9999999999999998E-4</c:v>
                </c:pt>
                <c:pt idx="4">
                  <c:v>1E-3</c:v>
                </c:pt>
                <c:pt idx="5">
                  <c:v>1.1000000000000001E-3</c:v>
                </c:pt>
                <c:pt idx="6">
                  <c:v>1.1000000000000001E-3</c:v>
                </c:pt>
                <c:pt idx="7">
                  <c:v>1.1000000000000001E-3</c:v>
                </c:pt>
                <c:pt idx="8">
                  <c:v>1.1999999999999999E-3</c:v>
                </c:pt>
                <c:pt idx="9">
                  <c:v>1.1000000000000001E-3</c:v>
                </c:pt>
                <c:pt idx="10">
                  <c:v>1.1000000000000001E-3</c:v>
                </c:pt>
                <c:pt idx="11">
                  <c:v>1.1000000000000001E-3</c:v>
                </c:pt>
                <c:pt idx="12">
                  <c:v>1.1000000000000001E-3</c:v>
                </c:pt>
                <c:pt idx="13">
                  <c:v>1E-3</c:v>
                </c:pt>
                <c:pt idx="14">
                  <c:v>1.1000000000000001E-3</c:v>
                </c:pt>
                <c:pt idx="15">
                  <c:v>1.1999999999999999E-3</c:v>
                </c:pt>
                <c:pt idx="16">
                  <c:v>1.1000000000000001E-3</c:v>
                </c:pt>
                <c:pt idx="17">
                  <c:v>1.1999999999999999E-3</c:v>
                </c:pt>
                <c:pt idx="18">
                  <c:v>1.2999999999999999E-3</c:v>
                </c:pt>
                <c:pt idx="19">
                  <c:v>1.2999999999999999E-3</c:v>
                </c:pt>
                <c:pt idx="20">
                  <c:v>1.2999999999999999E-3</c:v>
                </c:pt>
                <c:pt idx="21">
                  <c:v>1.5E-3</c:v>
                </c:pt>
                <c:pt idx="22">
                  <c:v>1.6999999999999999E-3</c:v>
                </c:pt>
                <c:pt idx="23">
                  <c:v>2.2000000000000001E-3</c:v>
                </c:pt>
                <c:pt idx="24">
                  <c:v>1.9E-3</c:v>
                </c:pt>
                <c:pt idx="25">
                  <c:v>2E-3</c:v>
                </c:pt>
                <c:pt idx="26">
                  <c:v>2.2000000000000001E-3</c:v>
                </c:pt>
                <c:pt idx="27">
                  <c:v>2.2000000000000001E-3</c:v>
                </c:pt>
                <c:pt idx="28">
                  <c:v>2.5000000000000001E-3</c:v>
                </c:pt>
                <c:pt idx="29">
                  <c:v>2.7000000000000001E-3</c:v>
                </c:pt>
                <c:pt idx="30">
                  <c:v>2.5000000000000001E-3</c:v>
                </c:pt>
                <c:pt idx="31">
                  <c:v>2.3999999999999998E-3</c:v>
                </c:pt>
                <c:pt idx="32">
                  <c:v>2.3999999999999998E-3</c:v>
                </c:pt>
                <c:pt idx="33">
                  <c:v>2.0999999999999999E-3</c:v>
                </c:pt>
                <c:pt idx="34">
                  <c:v>2.0999999999999999E-3</c:v>
                </c:pt>
                <c:pt idx="35">
                  <c:v>2.3E-3</c:v>
                </c:pt>
                <c:pt idx="36">
                  <c:v>2.3999999999999998E-3</c:v>
                </c:pt>
                <c:pt idx="37">
                  <c:v>2.5000000000000001E-3</c:v>
                </c:pt>
                <c:pt idx="38">
                  <c:v>2.7000000000000001E-3</c:v>
                </c:pt>
                <c:pt idx="39">
                  <c:v>3.0999999999999999E-3</c:v>
                </c:pt>
                <c:pt idx="40">
                  <c:v>3.5000000000000001E-3</c:v>
                </c:pt>
                <c:pt idx="41">
                  <c:v>3.7000000000000002E-3</c:v>
                </c:pt>
                <c:pt idx="42">
                  <c:v>4.0000000000000001E-3</c:v>
                </c:pt>
                <c:pt idx="43">
                  <c:v>4.4999999999999997E-3</c:v>
                </c:pt>
                <c:pt idx="44">
                  <c:v>4.1999999999999997E-3</c:v>
                </c:pt>
                <c:pt idx="45">
                  <c:v>4.4000000000000003E-3</c:v>
                </c:pt>
                <c:pt idx="46">
                  <c:v>4.3E-3</c:v>
                </c:pt>
                <c:pt idx="47">
                  <c:v>4.5999999999999999E-3</c:v>
                </c:pt>
                <c:pt idx="48">
                  <c:v>4.5999999999999999E-3</c:v>
                </c:pt>
                <c:pt idx="49">
                  <c:v>4.7999999999999996E-3</c:v>
                </c:pt>
                <c:pt idx="50">
                  <c:v>4.7999999999999996E-3</c:v>
                </c:pt>
                <c:pt idx="51">
                  <c:v>5.1000000000000004E-3</c:v>
                </c:pt>
                <c:pt idx="52">
                  <c:v>5.5999999999999999E-3</c:v>
                </c:pt>
                <c:pt idx="53">
                  <c:v>5.7000000000000002E-3</c:v>
                </c:pt>
                <c:pt idx="54">
                  <c:v>6.0000000000000001E-3</c:v>
                </c:pt>
                <c:pt idx="55">
                  <c:v>5.7999999999999996E-3</c:v>
                </c:pt>
                <c:pt idx="56">
                  <c:v>6.1000000000000004E-3</c:v>
                </c:pt>
                <c:pt idx="57">
                  <c:v>6.4000000000000003E-3</c:v>
                </c:pt>
                <c:pt idx="58">
                  <c:v>6.6E-3</c:v>
                </c:pt>
                <c:pt idx="59">
                  <c:v>6.7999999999999996E-3</c:v>
                </c:pt>
                <c:pt idx="60">
                  <c:v>7.4000000000000003E-3</c:v>
                </c:pt>
                <c:pt idx="61">
                  <c:v>7.1999999999999998E-3</c:v>
                </c:pt>
                <c:pt idx="62">
                  <c:v>7.6E-3</c:v>
                </c:pt>
                <c:pt idx="63">
                  <c:v>7.7000000000000002E-3</c:v>
                </c:pt>
                <c:pt idx="64">
                  <c:v>7.9000000000000008E-3</c:v>
                </c:pt>
                <c:pt idx="65">
                  <c:v>8.0999999999999996E-3</c:v>
                </c:pt>
                <c:pt idx="66">
                  <c:v>8.2000000000000007E-3</c:v>
                </c:pt>
                <c:pt idx="67">
                  <c:v>8.3000000000000001E-3</c:v>
                </c:pt>
                <c:pt idx="68">
                  <c:v>8.5000000000000006E-3</c:v>
                </c:pt>
                <c:pt idx="69">
                  <c:v>8.6E-3</c:v>
                </c:pt>
                <c:pt idx="70">
                  <c:v>8.6999999999999994E-3</c:v>
                </c:pt>
                <c:pt idx="71">
                  <c:v>8.8000000000000005E-3</c:v>
                </c:pt>
                <c:pt idx="72">
                  <c:v>8.8000000000000005E-3</c:v>
                </c:pt>
                <c:pt idx="73">
                  <c:v>8.8000000000000005E-3</c:v>
                </c:pt>
                <c:pt idx="74">
                  <c:v>8.8000000000000005E-3</c:v>
                </c:pt>
                <c:pt idx="75">
                  <c:v>8.8000000000000005E-3</c:v>
                </c:pt>
                <c:pt idx="76">
                  <c:v>8.8000000000000005E-3</c:v>
                </c:pt>
                <c:pt idx="77">
                  <c:v>8.8000000000000005E-3</c:v>
                </c:pt>
                <c:pt idx="78">
                  <c:v>8.8999999999999999E-3</c:v>
                </c:pt>
                <c:pt idx="79">
                  <c:v>8.8999999999999999E-3</c:v>
                </c:pt>
                <c:pt idx="80">
                  <c:v>8.8999999999999999E-3</c:v>
                </c:pt>
                <c:pt idx="81">
                  <c:v>8.8999999999999999E-3</c:v>
                </c:pt>
                <c:pt idx="82">
                  <c:v>8.8999999999999999E-3</c:v>
                </c:pt>
                <c:pt idx="83">
                  <c:v>8.8999999999999999E-3</c:v>
                </c:pt>
                <c:pt idx="84">
                  <c:v>8.8999999999999999E-3</c:v>
                </c:pt>
                <c:pt idx="85">
                  <c:v>8.8999999999999999E-3</c:v>
                </c:pt>
                <c:pt idx="86">
                  <c:v>8.8999999999999999E-3</c:v>
                </c:pt>
                <c:pt idx="87">
                  <c:v>8.8999999999999999E-3</c:v>
                </c:pt>
                <c:pt idx="88">
                  <c:v>8.8999999999999999E-3</c:v>
                </c:pt>
                <c:pt idx="89">
                  <c:v>8.8999999999999999E-3</c:v>
                </c:pt>
                <c:pt idx="90">
                  <c:v>8.8999999999999999E-3</c:v>
                </c:pt>
                <c:pt idx="91">
                  <c:v>8.9999999999999993E-3</c:v>
                </c:pt>
                <c:pt idx="92">
                  <c:v>8.9999999999999993E-3</c:v>
                </c:pt>
                <c:pt idx="93">
                  <c:v>8.9999999999999993E-3</c:v>
                </c:pt>
                <c:pt idx="94">
                  <c:v>8.9999999999999993E-3</c:v>
                </c:pt>
                <c:pt idx="95">
                  <c:v>8.9999999999999993E-3</c:v>
                </c:pt>
                <c:pt idx="96">
                  <c:v>8.9999999999999993E-3</c:v>
                </c:pt>
                <c:pt idx="97">
                  <c:v>9.1000000000000004E-3</c:v>
                </c:pt>
                <c:pt idx="98">
                  <c:v>9.1000000000000004E-3</c:v>
                </c:pt>
                <c:pt idx="99">
                  <c:v>9.1000000000000004E-3</c:v>
                </c:pt>
                <c:pt idx="100">
                  <c:v>9.1000000000000004E-3</c:v>
                </c:pt>
                <c:pt idx="101">
                  <c:v>9.1000000000000004E-3</c:v>
                </c:pt>
                <c:pt idx="102">
                  <c:v>9.1999999999999998E-3</c:v>
                </c:pt>
                <c:pt idx="103">
                  <c:v>9.1999999999999998E-3</c:v>
                </c:pt>
                <c:pt idx="104">
                  <c:v>9.1999999999999998E-3</c:v>
                </c:pt>
                <c:pt idx="105">
                  <c:v>9.1999999999999998E-3</c:v>
                </c:pt>
                <c:pt idx="106">
                  <c:v>9.1999999999999998E-3</c:v>
                </c:pt>
                <c:pt idx="107">
                  <c:v>9.2999999999999992E-3</c:v>
                </c:pt>
                <c:pt idx="108">
                  <c:v>9.2999999999999992E-3</c:v>
                </c:pt>
                <c:pt idx="109">
                  <c:v>9.2999999999999992E-3</c:v>
                </c:pt>
                <c:pt idx="110">
                  <c:v>9.2999999999999992E-3</c:v>
                </c:pt>
                <c:pt idx="111">
                  <c:v>9.2999999999999992E-3</c:v>
                </c:pt>
                <c:pt idx="112">
                  <c:v>9.2999999999999992E-3</c:v>
                </c:pt>
                <c:pt idx="113">
                  <c:v>9.2999999999999992E-3</c:v>
                </c:pt>
                <c:pt idx="114">
                  <c:v>9.2999999999999992E-3</c:v>
                </c:pt>
                <c:pt idx="115">
                  <c:v>9.2999999999999992E-3</c:v>
                </c:pt>
                <c:pt idx="116">
                  <c:v>9.2999999999999992E-3</c:v>
                </c:pt>
                <c:pt idx="117">
                  <c:v>9.2999999999999992E-3</c:v>
                </c:pt>
                <c:pt idx="118">
                  <c:v>9.2999999999999992E-3</c:v>
                </c:pt>
                <c:pt idx="119">
                  <c:v>9.2999999999999992E-3</c:v>
                </c:pt>
                <c:pt idx="120">
                  <c:v>9.2999999999999992E-3</c:v>
                </c:pt>
                <c:pt idx="121">
                  <c:v>9.2999999999999992E-3</c:v>
                </c:pt>
                <c:pt idx="122">
                  <c:v>9.2999999999999992E-3</c:v>
                </c:pt>
                <c:pt idx="123">
                  <c:v>9.2999999999999992E-3</c:v>
                </c:pt>
                <c:pt idx="124">
                  <c:v>9.2999999999999992E-3</c:v>
                </c:pt>
                <c:pt idx="125">
                  <c:v>9.2999999999999992E-3</c:v>
                </c:pt>
              </c:numCache>
            </c:numRef>
          </c:val>
        </c:ser>
        <c:ser>
          <c:idx val="3"/>
          <c:order val="3"/>
          <c:tx>
            <c:v>Drug fees/Clawback</c:v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cat>
            <c:numRef>
              <c:f>II.D2!$A$3:$A$126</c:f>
              <c:numCache>
                <c:formatCode>General_)</c:formatCode>
                <c:ptCount val="12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</c:numCache>
            </c:numRef>
          </c:cat>
          <c:val>
            <c:numRef>
              <c:f>II.D2!$F$3:$F$128</c:f>
              <c:numCache>
                <c:formatCode>0.0%</c:formatCode>
                <c:ptCount val="1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4.0000000000000002E-4</c:v>
                </c:pt>
                <c:pt idx="41">
                  <c:v>5.0000000000000001E-4</c:v>
                </c:pt>
                <c:pt idx="42">
                  <c:v>5.0000000000000001E-4</c:v>
                </c:pt>
                <c:pt idx="43">
                  <c:v>5.0000000000000001E-4</c:v>
                </c:pt>
                <c:pt idx="44">
                  <c:v>2.9999999999999997E-4</c:v>
                </c:pt>
                <c:pt idx="45">
                  <c:v>5.9999999999999995E-4</c:v>
                </c:pt>
                <c:pt idx="46">
                  <c:v>6.9999999999999999E-4</c:v>
                </c:pt>
                <c:pt idx="47">
                  <c:v>6.9999999999999999E-4</c:v>
                </c:pt>
                <c:pt idx="48">
                  <c:v>6.9999999999999999E-4</c:v>
                </c:pt>
                <c:pt idx="49">
                  <c:v>6.9999999999999999E-4</c:v>
                </c:pt>
                <c:pt idx="50">
                  <c:v>6.9999999999999999E-4</c:v>
                </c:pt>
                <c:pt idx="51">
                  <c:v>8.0000000000000004E-4</c:v>
                </c:pt>
                <c:pt idx="52">
                  <c:v>8.0000000000000004E-4</c:v>
                </c:pt>
                <c:pt idx="53">
                  <c:v>6.9999999999999999E-4</c:v>
                </c:pt>
                <c:pt idx="54">
                  <c:v>6.9999999999999999E-4</c:v>
                </c:pt>
                <c:pt idx="55">
                  <c:v>8.0000000000000004E-4</c:v>
                </c:pt>
                <c:pt idx="56">
                  <c:v>8.0000000000000004E-4</c:v>
                </c:pt>
                <c:pt idx="57">
                  <c:v>8.0000000000000004E-4</c:v>
                </c:pt>
                <c:pt idx="58">
                  <c:v>8.0000000000000004E-4</c:v>
                </c:pt>
                <c:pt idx="59">
                  <c:v>8.0000000000000004E-4</c:v>
                </c:pt>
                <c:pt idx="60">
                  <c:v>8.9999999999999998E-4</c:v>
                </c:pt>
                <c:pt idx="61">
                  <c:v>8.9999999999999998E-4</c:v>
                </c:pt>
                <c:pt idx="62">
                  <c:v>8.9999999999999998E-4</c:v>
                </c:pt>
                <c:pt idx="63">
                  <c:v>8.9999999999999998E-4</c:v>
                </c:pt>
                <c:pt idx="64">
                  <c:v>8.9999999999999998E-4</c:v>
                </c:pt>
                <c:pt idx="65">
                  <c:v>8.9999999999999998E-4</c:v>
                </c:pt>
                <c:pt idx="66">
                  <c:v>8.9999999999999998E-4</c:v>
                </c:pt>
                <c:pt idx="67">
                  <c:v>8.9999999999999998E-4</c:v>
                </c:pt>
                <c:pt idx="68">
                  <c:v>1E-3</c:v>
                </c:pt>
                <c:pt idx="69">
                  <c:v>1E-3</c:v>
                </c:pt>
                <c:pt idx="70">
                  <c:v>1E-3</c:v>
                </c:pt>
                <c:pt idx="71">
                  <c:v>1E-3</c:v>
                </c:pt>
                <c:pt idx="72">
                  <c:v>1E-3</c:v>
                </c:pt>
                <c:pt idx="73">
                  <c:v>1E-3</c:v>
                </c:pt>
                <c:pt idx="74">
                  <c:v>1E-3</c:v>
                </c:pt>
                <c:pt idx="75">
                  <c:v>1E-3</c:v>
                </c:pt>
                <c:pt idx="76">
                  <c:v>1E-3</c:v>
                </c:pt>
                <c:pt idx="77">
                  <c:v>1E-3</c:v>
                </c:pt>
                <c:pt idx="78">
                  <c:v>1E-3</c:v>
                </c:pt>
                <c:pt idx="79">
                  <c:v>1E-3</c:v>
                </c:pt>
                <c:pt idx="80">
                  <c:v>1E-3</c:v>
                </c:pt>
                <c:pt idx="81">
                  <c:v>1E-3</c:v>
                </c:pt>
                <c:pt idx="82">
                  <c:v>1E-3</c:v>
                </c:pt>
                <c:pt idx="83">
                  <c:v>1E-3</c:v>
                </c:pt>
                <c:pt idx="84">
                  <c:v>1E-3</c:v>
                </c:pt>
                <c:pt idx="85">
                  <c:v>1E-3</c:v>
                </c:pt>
                <c:pt idx="86">
                  <c:v>1E-3</c:v>
                </c:pt>
                <c:pt idx="87">
                  <c:v>1.1000000000000001E-3</c:v>
                </c:pt>
                <c:pt idx="88">
                  <c:v>1.1000000000000001E-3</c:v>
                </c:pt>
                <c:pt idx="89">
                  <c:v>1.1000000000000001E-3</c:v>
                </c:pt>
                <c:pt idx="90">
                  <c:v>1.1000000000000001E-3</c:v>
                </c:pt>
                <c:pt idx="91">
                  <c:v>1.1000000000000001E-3</c:v>
                </c:pt>
                <c:pt idx="92">
                  <c:v>1.1000000000000001E-3</c:v>
                </c:pt>
                <c:pt idx="93">
                  <c:v>1.1000000000000001E-3</c:v>
                </c:pt>
                <c:pt idx="94">
                  <c:v>1.1000000000000001E-3</c:v>
                </c:pt>
                <c:pt idx="95">
                  <c:v>1.1000000000000001E-3</c:v>
                </c:pt>
                <c:pt idx="96">
                  <c:v>1.1000000000000001E-3</c:v>
                </c:pt>
                <c:pt idx="97">
                  <c:v>1.1000000000000001E-3</c:v>
                </c:pt>
                <c:pt idx="98">
                  <c:v>1.1000000000000001E-3</c:v>
                </c:pt>
                <c:pt idx="99">
                  <c:v>1.1999999999999999E-3</c:v>
                </c:pt>
                <c:pt idx="100">
                  <c:v>1.1999999999999999E-3</c:v>
                </c:pt>
                <c:pt idx="101">
                  <c:v>1.1999999999999999E-3</c:v>
                </c:pt>
                <c:pt idx="102">
                  <c:v>1.1999999999999999E-3</c:v>
                </c:pt>
                <c:pt idx="103">
                  <c:v>1.1999999999999999E-3</c:v>
                </c:pt>
                <c:pt idx="104">
                  <c:v>1.1999999999999999E-3</c:v>
                </c:pt>
                <c:pt idx="105">
                  <c:v>1.1999999999999999E-3</c:v>
                </c:pt>
                <c:pt idx="106">
                  <c:v>1.1999999999999999E-3</c:v>
                </c:pt>
                <c:pt idx="107">
                  <c:v>1.1999999999999999E-3</c:v>
                </c:pt>
                <c:pt idx="108">
                  <c:v>1.1999999999999999E-3</c:v>
                </c:pt>
                <c:pt idx="109">
                  <c:v>1.1999999999999999E-3</c:v>
                </c:pt>
                <c:pt idx="110">
                  <c:v>1.2999999999999999E-3</c:v>
                </c:pt>
                <c:pt idx="111">
                  <c:v>1.2999999999999999E-3</c:v>
                </c:pt>
                <c:pt idx="112">
                  <c:v>1.2999999999999999E-3</c:v>
                </c:pt>
                <c:pt idx="113">
                  <c:v>1.2999999999999999E-3</c:v>
                </c:pt>
                <c:pt idx="114">
                  <c:v>1.2999999999999999E-3</c:v>
                </c:pt>
                <c:pt idx="115">
                  <c:v>1.2999999999999999E-3</c:v>
                </c:pt>
                <c:pt idx="116">
                  <c:v>1.2999999999999999E-3</c:v>
                </c:pt>
                <c:pt idx="117">
                  <c:v>1.2999999999999999E-3</c:v>
                </c:pt>
                <c:pt idx="118">
                  <c:v>1.2999999999999999E-3</c:v>
                </c:pt>
                <c:pt idx="119">
                  <c:v>1.2999999999999999E-3</c:v>
                </c:pt>
                <c:pt idx="120">
                  <c:v>1.2999999999999999E-3</c:v>
                </c:pt>
                <c:pt idx="121">
                  <c:v>1.2999999999999999E-3</c:v>
                </c:pt>
                <c:pt idx="122">
                  <c:v>1.2999999999999999E-3</c:v>
                </c:pt>
                <c:pt idx="123">
                  <c:v>1.2999999999999999E-3</c:v>
                </c:pt>
                <c:pt idx="124">
                  <c:v>1.4E-3</c:v>
                </c:pt>
                <c:pt idx="125">
                  <c:v>1.4E-3</c:v>
                </c:pt>
              </c:numCache>
            </c:numRef>
          </c:val>
        </c:ser>
        <c:ser>
          <c:idx val="4"/>
          <c:order val="4"/>
          <c:tx>
            <c:v>General revenue</c:v>
          </c:tx>
          <c:spPr>
            <a:solidFill>
              <a:srgbClr val="C0C0C0"/>
            </a:solidFill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II.D2!$A$3:$A$126</c:f>
              <c:numCache>
                <c:formatCode>General_)</c:formatCode>
                <c:ptCount val="12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</c:numCache>
            </c:numRef>
          </c:cat>
          <c:val>
            <c:numRef>
              <c:f>II.D2!$E$3:$E$128</c:f>
              <c:numCache>
                <c:formatCode>0.0%</c:formatCode>
                <c:ptCount val="126"/>
                <c:pt idx="0">
                  <c:v>0</c:v>
                </c:pt>
                <c:pt idx="1">
                  <c:v>1.4E-3</c:v>
                </c:pt>
                <c:pt idx="2">
                  <c:v>2E-3</c:v>
                </c:pt>
                <c:pt idx="3">
                  <c:v>1.5E-3</c:v>
                </c:pt>
                <c:pt idx="4">
                  <c:v>1.8E-3</c:v>
                </c:pt>
                <c:pt idx="5">
                  <c:v>1.6000000000000001E-3</c:v>
                </c:pt>
                <c:pt idx="6">
                  <c:v>1.4E-3</c:v>
                </c:pt>
                <c:pt idx="7">
                  <c:v>1.5E-3</c:v>
                </c:pt>
                <c:pt idx="8">
                  <c:v>1.8E-3</c:v>
                </c:pt>
                <c:pt idx="9">
                  <c:v>2E-3</c:v>
                </c:pt>
                <c:pt idx="10">
                  <c:v>2.0999999999999999E-3</c:v>
                </c:pt>
                <c:pt idx="11">
                  <c:v>3.0000000000000001E-3</c:v>
                </c:pt>
                <c:pt idx="12">
                  <c:v>3.0000000000000001E-3</c:v>
                </c:pt>
                <c:pt idx="13">
                  <c:v>2.8999999999999998E-3</c:v>
                </c:pt>
                <c:pt idx="14">
                  <c:v>2.8999999999999998E-3</c:v>
                </c:pt>
                <c:pt idx="15">
                  <c:v>3.8E-3</c:v>
                </c:pt>
                <c:pt idx="16">
                  <c:v>4.0000000000000001E-3</c:v>
                </c:pt>
                <c:pt idx="17">
                  <c:v>5.3E-3</c:v>
                </c:pt>
                <c:pt idx="18">
                  <c:v>4.4999999999999997E-3</c:v>
                </c:pt>
                <c:pt idx="19">
                  <c:v>4.1999999999999997E-3</c:v>
                </c:pt>
                <c:pt idx="20">
                  <c:v>4.0000000000000001E-3</c:v>
                </c:pt>
                <c:pt idx="21">
                  <c:v>4.8999999999999998E-3</c:v>
                </c:pt>
                <c:pt idx="22">
                  <c:v>5.1000000000000004E-3</c:v>
                </c:pt>
                <c:pt idx="23">
                  <c:v>5.5999999999999999E-3</c:v>
                </c:pt>
                <c:pt idx="24">
                  <c:v>5.4000000000000003E-3</c:v>
                </c:pt>
                <c:pt idx="25">
                  <c:v>6.1999999999999998E-3</c:v>
                </c:pt>
                <c:pt idx="26">
                  <c:v>6.4000000000000003E-3</c:v>
                </c:pt>
                <c:pt idx="27">
                  <c:v>6.1000000000000004E-3</c:v>
                </c:pt>
                <c:pt idx="28">
                  <c:v>5.0000000000000001E-3</c:v>
                </c:pt>
                <c:pt idx="29">
                  <c:v>5.1999999999999998E-3</c:v>
                </c:pt>
                <c:pt idx="30">
                  <c:v>7.7999999999999996E-3</c:v>
                </c:pt>
                <c:pt idx="31">
                  <c:v>7.1000000000000004E-3</c:v>
                </c:pt>
                <c:pt idx="32">
                  <c:v>7.1000000000000004E-3</c:v>
                </c:pt>
                <c:pt idx="33">
                  <c:v>6.1999999999999998E-3</c:v>
                </c:pt>
                <c:pt idx="34">
                  <c:v>6.4999999999999997E-3</c:v>
                </c:pt>
                <c:pt idx="35">
                  <c:v>6.8999999999999999E-3</c:v>
                </c:pt>
                <c:pt idx="36">
                  <c:v>7.1999999999999998E-3</c:v>
                </c:pt>
                <c:pt idx="37">
                  <c:v>7.6E-3</c:v>
                </c:pt>
                <c:pt idx="38">
                  <c:v>8.3000000000000001E-3</c:v>
                </c:pt>
                <c:pt idx="39">
                  <c:v>9.1999999999999998E-3</c:v>
                </c:pt>
                <c:pt idx="40">
                  <c:v>1.2500000000000001E-2</c:v>
                </c:pt>
                <c:pt idx="41">
                  <c:v>1.24E-2</c:v>
                </c:pt>
                <c:pt idx="42">
                  <c:v>1.26E-2</c:v>
                </c:pt>
                <c:pt idx="43">
                  <c:v>1.4800000000000001E-2</c:v>
                </c:pt>
                <c:pt idx="44">
                  <c:v>1.38E-2</c:v>
                </c:pt>
                <c:pt idx="45">
                  <c:v>1.4500000000000001E-2</c:v>
                </c:pt>
                <c:pt idx="46">
                  <c:v>1.35E-2</c:v>
                </c:pt>
                <c:pt idx="47">
                  <c:v>1.43E-2</c:v>
                </c:pt>
                <c:pt idx="48">
                  <c:v>1.43E-2</c:v>
                </c:pt>
                <c:pt idx="49">
                  <c:v>1.52E-2</c:v>
                </c:pt>
                <c:pt idx="50">
                  <c:v>1.72E-2</c:v>
                </c:pt>
                <c:pt idx="51">
                  <c:v>1.49E-2</c:v>
                </c:pt>
                <c:pt idx="52">
                  <c:v>1.6E-2</c:v>
                </c:pt>
                <c:pt idx="53">
                  <c:v>1.6400000000000001E-2</c:v>
                </c:pt>
                <c:pt idx="54">
                  <c:v>1.72E-2</c:v>
                </c:pt>
                <c:pt idx="55">
                  <c:v>1.6899999999999998E-2</c:v>
                </c:pt>
                <c:pt idx="56">
                  <c:v>1.7899999999999999E-2</c:v>
                </c:pt>
                <c:pt idx="57">
                  <c:v>1.8499999999999999E-2</c:v>
                </c:pt>
                <c:pt idx="58">
                  <c:v>1.9099999999999999E-2</c:v>
                </c:pt>
                <c:pt idx="59">
                  <c:v>1.9599999999999999E-2</c:v>
                </c:pt>
                <c:pt idx="60">
                  <c:v>2.1100000000000001E-2</c:v>
                </c:pt>
                <c:pt idx="61">
                  <c:v>2.0500000000000001E-2</c:v>
                </c:pt>
                <c:pt idx="62">
                  <c:v>2.1600000000000001E-2</c:v>
                </c:pt>
                <c:pt idx="63">
                  <c:v>2.2200000000000001E-2</c:v>
                </c:pt>
                <c:pt idx="64">
                  <c:v>2.2599999999999999E-2</c:v>
                </c:pt>
                <c:pt idx="65">
                  <c:v>2.3099999999999999E-2</c:v>
                </c:pt>
                <c:pt idx="66">
                  <c:v>2.35E-2</c:v>
                </c:pt>
                <c:pt idx="67">
                  <c:v>2.3800000000000002E-2</c:v>
                </c:pt>
                <c:pt idx="68">
                  <c:v>2.4199999999999999E-2</c:v>
                </c:pt>
                <c:pt idx="69">
                  <c:v>2.4500000000000001E-2</c:v>
                </c:pt>
                <c:pt idx="70">
                  <c:v>2.4799999999999999E-2</c:v>
                </c:pt>
                <c:pt idx="71">
                  <c:v>2.5000000000000001E-2</c:v>
                </c:pt>
                <c:pt idx="72">
                  <c:v>2.5100000000000001E-2</c:v>
                </c:pt>
                <c:pt idx="73">
                  <c:v>2.5100000000000001E-2</c:v>
                </c:pt>
                <c:pt idx="74">
                  <c:v>2.52E-2</c:v>
                </c:pt>
                <c:pt idx="75">
                  <c:v>2.52E-2</c:v>
                </c:pt>
                <c:pt idx="76">
                  <c:v>2.52E-2</c:v>
                </c:pt>
                <c:pt idx="77">
                  <c:v>2.52E-2</c:v>
                </c:pt>
                <c:pt idx="78">
                  <c:v>2.52E-2</c:v>
                </c:pt>
                <c:pt idx="79">
                  <c:v>2.52E-2</c:v>
                </c:pt>
                <c:pt idx="80">
                  <c:v>2.52E-2</c:v>
                </c:pt>
                <c:pt idx="81">
                  <c:v>2.52E-2</c:v>
                </c:pt>
                <c:pt idx="82">
                  <c:v>2.52E-2</c:v>
                </c:pt>
                <c:pt idx="83">
                  <c:v>2.52E-2</c:v>
                </c:pt>
                <c:pt idx="84">
                  <c:v>2.52E-2</c:v>
                </c:pt>
                <c:pt idx="85">
                  <c:v>2.53E-2</c:v>
                </c:pt>
                <c:pt idx="86">
                  <c:v>2.53E-2</c:v>
                </c:pt>
                <c:pt idx="87">
                  <c:v>2.53E-2</c:v>
                </c:pt>
                <c:pt idx="88">
                  <c:v>2.53E-2</c:v>
                </c:pt>
                <c:pt idx="89">
                  <c:v>2.5399999999999999E-2</c:v>
                </c:pt>
                <c:pt idx="90">
                  <c:v>2.5499999999999998E-2</c:v>
                </c:pt>
                <c:pt idx="91">
                  <c:v>2.5499999999999998E-2</c:v>
                </c:pt>
                <c:pt idx="92">
                  <c:v>2.5600000000000001E-2</c:v>
                </c:pt>
                <c:pt idx="93">
                  <c:v>2.5700000000000001E-2</c:v>
                </c:pt>
                <c:pt idx="94">
                  <c:v>2.5700000000000001E-2</c:v>
                </c:pt>
                <c:pt idx="95">
                  <c:v>2.58E-2</c:v>
                </c:pt>
                <c:pt idx="96">
                  <c:v>2.58E-2</c:v>
                </c:pt>
                <c:pt idx="97">
                  <c:v>2.5899999999999999E-2</c:v>
                </c:pt>
                <c:pt idx="98">
                  <c:v>2.5899999999999999E-2</c:v>
                </c:pt>
                <c:pt idx="99">
                  <c:v>2.5999999999999999E-2</c:v>
                </c:pt>
                <c:pt idx="100">
                  <c:v>2.6100000000000002E-2</c:v>
                </c:pt>
                <c:pt idx="101">
                  <c:v>2.6100000000000002E-2</c:v>
                </c:pt>
                <c:pt idx="102">
                  <c:v>2.6200000000000001E-2</c:v>
                </c:pt>
                <c:pt idx="103">
                  <c:v>2.6200000000000001E-2</c:v>
                </c:pt>
                <c:pt idx="104">
                  <c:v>2.63E-2</c:v>
                </c:pt>
                <c:pt idx="105">
                  <c:v>2.64E-2</c:v>
                </c:pt>
                <c:pt idx="106">
                  <c:v>2.64E-2</c:v>
                </c:pt>
                <c:pt idx="107">
                  <c:v>2.6499999999999999E-2</c:v>
                </c:pt>
                <c:pt idx="108">
                  <c:v>2.6599999999999999E-2</c:v>
                </c:pt>
                <c:pt idx="109">
                  <c:v>2.6599999999999999E-2</c:v>
                </c:pt>
                <c:pt idx="110">
                  <c:v>2.6599999999999999E-2</c:v>
                </c:pt>
                <c:pt idx="111">
                  <c:v>2.6599999999999999E-2</c:v>
                </c:pt>
                <c:pt idx="112">
                  <c:v>2.6599999999999999E-2</c:v>
                </c:pt>
                <c:pt idx="113">
                  <c:v>2.6599999999999999E-2</c:v>
                </c:pt>
                <c:pt idx="114">
                  <c:v>2.6599999999999999E-2</c:v>
                </c:pt>
                <c:pt idx="115">
                  <c:v>2.6499999999999999E-2</c:v>
                </c:pt>
                <c:pt idx="116">
                  <c:v>2.6499999999999999E-2</c:v>
                </c:pt>
                <c:pt idx="117">
                  <c:v>2.6499999999999999E-2</c:v>
                </c:pt>
                <c:pt idx="118">
                  <c:v>2.6499999999999999E-2</c:v>
                </c:pt>
                <c:pt idx="119">
                  <c:v>2.6599999999999999E-2</c:v>
                </c:pt>
                <c:pt idx="120">
                  <c:v>2.6599999999999999E-2</c:v>
                </c:pt>
                <c:pt idx="121">
                  <c:v>2.6599999999999999E-2</c:v>
                </c:pt>
                <c:pt idx="122">
                  <c:v>2.6700000000000002E-2</c:v>
                </c:pt>
                <c:pt idx="123">
                  <c:v>2.6700000000000002E-2</c:v>
                </c:pt>
                <c:pt idx="124">
                  <c:v>2.6800000000000001E-2</c:v>
                </c:pt>
                <c:pt idx="125">
                  <c:v>2.6800000000000001E-2</c:v>
                </c:pt>
              </c:numCache>
            </c:numRef>
          </c:val>
        </c:ser>
        <c:ser>
          <c:idx val="5"/>
          <c:order val="5"/>
          <c:tx>
            <c:v>Deficit</c:v>
          </c:tx>
          <c:spPr>
            <a:noFill/>
            <a:ln w="6350">
              <a:solidFill>
                <a:srgbClr val="000000"/>
              </a:solidFill>
              <a:prstDash val="solid"/>
            </a:ln>
          </c:spPr>
          <c:cat>
            <c:numRef>
              <c:f>II.D2!$A$3:$A$126</c:f>
              <c:numCache>
                <c:formatCode>General_)</c:formatCode>
                <c:ptCount val="12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</c:numCache>
            </c:numRef>
          </c:cat>
          <c:val>
            <c:numRef>
              <c:f>II.D2!$G$3:$G$128</c:f>
              <c:numCache>
                <c:formatCode>0.00%</c:formatCode>
                <c:ptCount val="126"/>
                <c:pt idx="0">
                  <c:v>-1.2999999999999999E-3</c:v>
                </c:pt>
                <c:pt idx="1">
                  <c:v>-4.0000000000000002E-4</c:v>
                </c:pt>
                <c:pt idx="2">
                  <c:v>-1E-3</c:v>
                </c:pt>
                <c:pt idx="3">
                  <c:v>-1E-4</c:v>
                </c:pt>
                <c:pt idx="4">
                  <c:v>-2.9999999999999997E-4</c:v>
                </c:pt>
                <c:pt idx="5">
                  <c:v>2.9999999999999997E-4</c:v>
                </c:pt>
                <c:pt idx="6">
                  <c:v>2.9999999999999997E-4</c:v>
                </c:pt>
                <c:pt idx="7">
                  <c:v>-2.2000000000000001E-3</c:v>
                </c:pt>
                <c:pt idx="8">
                  <c:v>-1.2999999999999999E-3</c:v>
                </c:pt>
                <c:pt idx="9">
                  <c:v>0</c:v>
                </c:pt>
                <c:pt idx="10">
                  <c:v>4.0000000000000002E-4</c:v>
                </c:pt>
                <c:pt idx="11">
                  <c:v>0</c:v>
                </c:pt>
                <c:pt idx="12">
                  <c:v>-2.0000000000000001E-4</c:v>
                </c:pt>
                <c:pt idx="13">
                  <c:v>0</c:v>
                </c:pt>
                <c:pt idx="14">
                  <c:v>6.9999999999999999E-4</c:v>
                </c:pt>
                <c:pt idx="15">
                  <c:v>-1.2999999999999999E-3</c:v>
                </c:pt>
                <c:pt idx="16">
                  <c:v>1E-4</c:v>
                </c:pt>
                <c:pt idx="17">
                  <c:v>-5.0000000000000001E-4</c:v>
                </c:pt>
                <c:pt idx="18">
                  <c:v>2.0000000000000001E-4</c:v>
                </c:pt>
                <c:pt idx="19">
                  <c:v>0</c:v>
                </c:pt>
                <c:pt idx="20">
                  <c:v>-4.0000000000000002E-4</c:v>
                </c:pt>
                <c:pt idx="21">
                  <c:v>-1.4E-3</c:v>
                </c:pt>
                <c:pt idx="22">
                  <c:v>-1.8E-3</c:v>
                </c:pt>
                <c:pt idx="23">
                  <c:v>-2E-3</c:v>
                </c:pt>
                <c:pt idx="24">
                  <c:v>-8.9999999999999998E-4</c:v>
                </c:pt>
                <c:pt idx="25">
                  <c:v>-1.1999999999999999E-3</c:v>
                </c:pt>
                <c:pt idx="26">
                  <c:v>-2.9999999999999997E-4</c:v>
                </c:pt>
                <c:pt idx="27">
                  <c:v>1.4E-3</c:v>
                </c:pt>
                <c:pt idx="28">
                  <c:v>2.2000000000000001E-3</c:v>
                </c:pt>
                <c:pt idx="29">
                  <c:v>2.8999999999999998E-3</c:v>
                </c:pt>
                <c:pt idx="30">
                  <c:v>2.0000000000000001E-4</c:v>
                </c:pt>
                <c:pt idx="31">
                  <c:v>1.2999999999999999E-3</c:v>
                </c:pt>
                <c:pt idx="32">
                  <c:v>-5.9999999999999995E-4</c:v>
                </c:pt>
                <c:pt idx="33">
                  <c:v>-5.0000000000000001E-4</c:v>
                </c:pt>
                <c:pt idx="34">
                  <c:v>-1.6000000000000001E-3</c:v>
                </c:pt>
                <c:pt idx="35">
                  <c:v>-8.0000000000000004E-4</c:v>
                </c:pt>
                <c:pt idx="36">
                  <c:v>-1E-4</c:v>
                </c:pt>
                <c:pt idx="37">
                  <c:v>8.0000000000000004E-4</c:v>
                </c:pt>
                <c:pt idx="38">
                  <c:v>8.9999999999999998E-4</c:v>
                </c:pt>
                <c:pt idx="39">
                  <c:v>1E-4</c:v>
                </c:pt>
                <c:pt idx="40">
                  <c:v>-4.0000000000000002E-4</c:v>
                </c:pt>
                <c:pt idx="41">
                  <c:v>1E-4</c:v>
                </c:pt>
                <c:pt idx="42">
                  <c:v>1E-4</c:v>
                </c:pt>
                <c:pt idx="43">
                  <c:v>8.9999999999999998E-4</c:v>
                </c:pt>
                <c:pt idx="44">
                  <c:v>3.7000000000000002E-3</c:v>
                </c:pt>
                <c:pt idx="45">
                  <c:v>2.2000000000000001E-3</c:v>
                </c:pt>
                <c:pt idx="46">
                  <c:v>3.0999999999999999E-3</c:v>
                </c:pt>
                <c:pt idx="47">
                  <c:v>1.6000000000000001E-3</c:v>
                </c:pt>
                <c:pt idx="48">
                  <c:v>1.8E-3</c:v>
                </c:pt>
                <c:pt idx="49">
                  <c:v>8.9999999999999998E-4</c:v>
                </c:pt>
                <c:pt idx="50">
                  <c:v>-1.4E-3</c:v>
                </c:pt>
                <c:pt idx="51">
                  <c:v>4.0000000000000002E-4</c:v>
                </c:pt>
                <c:pt idx="52">
                  <c:v>-1.1000000000000001E-3</c:v>
                </c:pt>
                <c:pt idx="53">
                  <c:v>-4.0000000000000002E-4</c:v>
                </c:pt>
                <c:pt idx="54">
                  <c:v>-6.9999999999999999E-4</c:v>
                </c:pt>
                <c:pt idx="55">
                  <c:v>8.0000000000000004E-4</c:v>
                </c:pt>
                <c:pt idx="56">
                  <c:v>4.0000000000000002E-4</c:v>
                </c:pt>
                <c:pt idx="57">
                  <c:v>6.9999999999999999E-4</c:v>
                </c:pt>
                <c:pt idx="58">
                  <c:v>1E-3</c:v>
                </c:pt>
                <c:pt idx="59">
                  <c:v>1.1000000000000001E-3</c:v>
                </c:pt>
                <c:pt idx="60">
                  <c:v>1E-3</c:v>
                </c:pt>
                <c:pt idx="61">
                  <c:v>2.7000000000000001E-3</c:v>
                </c:pt>
                <c:pt idx="62">
                  <c:v>2.0999999999999999E-3</c:v>
                </c:pt>
                <c:pt idx="63">
                  <c:v>2.3999999999999998E-3</c:v>
                </c:pt>
                <c:pt idx="64">
                  <c:v>2.5999999999999999E-3</c:v>
                </c:pt>
                <c:pt idx="65">
                  <c:v>2.8E-3</c:v>
                </c:pt>
                <c:pt idx="66">
                  <c:v>3.0000000000000001E-3</c:v>
                </c:pt>
                <c:pt idx="67">
                  <c:v>3.2000000000000002E-3</c:v>
                </c:pt>
                <c:pt idx="68">
                  <c:v>3.3999999999999998E-3</c:v>
                </c:pt>
                <c:pt idx="69">
                  <c:v>3.5999999999999999E-3</c:v>
                </c:pt>
                <c:pt idx="70">
                  <c:v>3.8E-3</c:v>
                </c:pt>
                <c:pt idx="71">
                  <c:v>3.8999999999999998E-3</c:v>
                </c:pt>
                <c:pt idx="72">
                  <c:v>4.0000000000000001E-3</c:v>
                </c:pt>
                <c:pt idx="73">
                  <c:v>4.1000000000000003E-3</c:v>
                </c:pt>
                <c:pt idx="74">
                  <c:v>4.1999999999999997E-3</c:v>
                </c:pt>
                <c:pt idx="75">
                  <c:v>4.1999999999999997E-3</c:v>
                </c:pt>
                <c:pt idx="76">
                  <c:v>4.1999999999999997E-3</c:v>
                </c:pt>
                <c:pt idx="77">
                  <c:v>4.1999999999999997E-3</c:v>
                </c:pt>
                <c:pt idx="78">
                  <c:v>4.3E-3</c:v>
                </c:pt>
                <c:pt idx="79">
                  <c:v>4.3E-3</c:v>
                </c:pt>
                <c:pt idx="80">
                  <c:v>4.3E-3</c:v>
                </c:pt>
                <c:pt idx="81">
                  <c:v>4.1999999999999997E-3</c:v>
                </c:pt>
                <c:pt idx="82">
                  <c:v>4.1999999999999997E-3</c:v>
                </c:pt>
                <c:pt idx="83">
                  <c:v>4.1000000000000003E-3</c:v>
                </c:pt>
                <c:pt idx="84">
                  <c:v>4.1000000000000003E-3</c:v>
                </c:pt>
                <c:pt idx="85">
                  <c:v>4.0000000000000001E-3</c:v>
                </c:pt>
                <c:pt idx="86">
                  <c:v>3.8999999999999998E-3</c:v>
                </c:pt>
                <c:pt idx="87">
                  <c:v>3.8E-3</c:v>
                </c:pt>
                <c:pt idx="88">
                  <c:v>3.7000000000000002E-3</c:v>
                </c:pt>
                <c:pt idx="89">
                  <c:v>3.5999999999999999E-3</c:v>
                </c:pt>
                <c:pt idx="90">
                  <c:v>3.5999999999999999E-3</c:v>
                </c:pt>
                <c:pt idx="91">
                  <c:v>3.5000000000000001E-3</c:v>
                </c:pt>
                <c:pt idx="92">
                  <c:v>3.3999999999999998E-3</c:v>
                </c:pt>
                <c:pt idx="93">
                  <c:v>3.3E-3</c:v>
                </c:pt>
                <c:pt idx="94">
                  <c:v>3.3E-3</c:v>
                </c:pt>
                <c:pt idx="95">
                  <c:v>3.2000000000000002E-3</c:v>
                </c:pt>
                <c:pt idx="96">
                  <c:v>3.2000000000000002E-3</c:v>
                </c:pt>
                <c:pt idx="97">
                  <c:v>3.2000000000000002E-3</c:v>
                </c:pt>
                <c:pt idx="98">
                  <c:v>3.2000000000000002E-3</c:v>
                </c:pt>
                <c:pt idx="99">
                  <c:v>3.2000000000000002E-3</c:v>
                </c:pt>
                <c:pt idx="100">
                  <c:v>3.2000000000000002E-3</c:v>
                </c:pt>
                <c:pt idx="101">
                  <c:v>3.2000000000000002E-3</c:v>
                </c:pt>
                <c:pt idx="102">
                  <c:v>3.2000000000000002E-3</c:v>
                </c:pt>
                <c:pt idx="103">
                  <c:v>3.2000000000000002E-3</c:v>
                </c:pt>
                <c:pt idx="104">
                  <c:v>3.2000000000000002E-3</c:v>
                </c:pt>
                <c:pt idx="105">
                  <c:v>3.2000000000000002E-3</c:v>
                </c:pt>
                <c:pt idx="106">
                  <c:v>3.2000000000000002E-3</c:v>
                </c:pt>
                <c:pt idx="107">
                  <c:v>3.2000000000000002E-3</c:v>
                </c:pt>
                <c:pt idx="108">
                  <c:v>3.2000000000000002E-3</c:v>
                </c:pt>
                <c:pt idx="109">
                  <c:v>3.3E-3</c:v>
                </c:pt>
                <c:pt idx="110">
                  <c:v>3.3E-3</c:v>
                </c:pt>
                <c:pt idx="111">
                  <c:v>3.2000000000000002E-3</c:v>
                </c:pt>
                <c:pt idx="112">
                  <c:v>3.2000000000000002E-3</c:v>
                </c:pt>
                <c:pt idx="113">
                  <c:v>3.2000000000000002E-3</c:v>
                </c:pt>
                <c:pt idx="114">
                  <c:v>3.2000000000000002E-3</c:v>
                </c:pt>
                <c:pt idx="115">
                  <c:v>3.0999999999999999E-3</c:v>
                </c:pt>
                <c:pt idx="116">
                  <c:v>3.0999999999999999E-3</c:v>
                </c:pt>
                <c:pt idx="117">
                  <c:v>3.0000000000000001E-3</c:v>
                </c:pt>
                <c:pt idx="118">
                  <c:v>3.0000000000000001E-3</c:v>
                </c:pt>
                <c:pt idx="119">
                  <c:v>2.8999999999999998E-3</c:v>
                </c:pt>
                <c:pt idx="120">
                  <c:v>2.8999999999999998E-3</c:v>
                </c:pt>
                <c:pt idx="121">
                  <c:v>2.8E-3</c:v>
                </c:pt>
                <c:pt idx="122">
                  <c:v>2.8E-3</c:v>
                </c:pt>
                <c:pt idx="123">
                  <c:v>2.8E-3</c:v>
                </c:pt>
                <c:pt idx="124">
                  <c:v>2.7000000000000001E-3</c:v>
                </c:pt>
                <c:pt idx="125">
                  <c:v>2.7000000000000001E-3</c:v>
                </c:pt>
              </c:numCache>
            </c:numRef>
          </c:val>
        </c:ser>
        <c:ser>
          <c:idx val="6"/>
          <c:order val="6"/>
          <c:tx>
            <c:v>Line 6</c:v>
          </c:tx>
          <c:spPr>
            <a:solidFill>
              <a:srgbClr val="0066CC"/>
            </a:solidFill>
            <a:ln w="25400">
              <a:solidFill>
                <a:srgbClr val="000000"/>
              </a:solidFill>
              <a:prstDash val="solid"/>
            </a:ln>
          </c:spPr>
          <c:cat>
            <c:numRef>
              <c:f>II.D2!$A$3:$A$126</c:f>
              <c:numCache>
                <c:formatCode>General_)</c:formatCode>
                <c:ptCount val="124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1983</c:v>
                </c:pt>
                <c:pt idx="18">
                  <c:v>1984</c:v>
                </c:pt>
                <c:pt idx="19">
                  <c:v>1985</c:v>
                </c:pt>
                <c:pt idx="20">
                  <c:v>1986</c:v>
                </c:pt>
                <c:pt idx="21">
                  <c:v>1987</c:v>
                </c:pt>
                <c:pt idx="22">
                  <c:v>1988</c:v>
                </c:pt>
                <c:pt idx="23">
                  <c:v>1989</c:v>
                </c:pt>
                <c:pt idx="24">
                  <c:v>1990</c:v>
                </c:pt>
                <c:pt idx="25">
                  <c:v>1991</c:v>
                </c:pt>
                <c:pt idx="26">
                  <c:v>1992</c:v>
                </c:pt>
                <c:pt idx="27">
                  <c:v>1993</c:v>
                </c:pt>
                <c:pt idx="28">
                  <c:v>1994</c:v>
                </c:pt>
                <c:pt idx="29">
                  <c:v>1995</c:v>
                </c:pt>
                <c:pt idx="30">
                  <c:v>1996</c:v>
                </c:pt>
                <c:pt idx="31">
                  <c:v>1997</c:v>
                </c:pt>
                <c:pt idx="32">
                  <c:v>1998</c:v>
                </c:pt>
                <c:pt idx="33">
                  <c:v>1999</c:v>
                </c:pt>
                <c:pt idx="34">
                  <c:v>2000</c:v>
                </c:pt>
                <c:pt idx="35">
                  <c:v>2001</c:v>
                </c:pt>
                <c:pt idx="36">
                  <c:v>2002</c:v>
                </c:pt>
                <c:pt idx="37">
                  <c:v>2003</c:v>
                </c:pt>
                <c:pt idx="38">
                  <c:v>2004</c:v>
                </c:pt>
                <c:pt idx="39">
                  <c:v>2005</c:v>
                </c:pt>
                <c:pt idx="40">
                  <c:v>2006</c:v>
                </c:pt>
                <c:pt idx="41">
                  <c:v>2007</c:v>
                </c:pt>
                <c:pt idx="42">
                  <c:v>2008</c:v>
                </c:pt>
                <c:pt idx="43">
                  <c:v>2009</c:v>
                </c:pt>
                <c:pt idx="44">
                  <c:v>2010</c:v>
                </c:pt>
                <c:pt idx="45">
                  <c:v>2011</c:v>
                </c:pt>
                <c:pt idx="46">
                  <c:v>2012</c:v>
                </c:pt>
                <c:pt idx="47">
                  <c:v>2013</c:v>
                </c:pt>
                <c:pt idx="48">
                  <c:v>2014</c:v>
                </c:pt>
                <c:pt idx="49">
                  <c:v>2015</c:v>
                </c:pt>
                <c:pt idx="50">
                  <c:v>2016</c:v>
                </c:pt>
                <c:pt idx="51">
                  <c:v>2017</c:v>
                </c:pt>
                <c:pt idx="52">
                  <c:v>2018</c:v>
                </c:pt>
                <c:pt idx="53">
                  <c:v>2019</c:v>
                </c:pt>
                <c:pt idx="54">
                  <c:v>2020</c:v>
                </c:pt>
                <c:pt idx="55">
                  <c:v>2021</c:v>
                </c:pt>
                <c:pt idx="56">
                  <c:v>2022</c:v>
                </c:pt>
                <c:pt idx="57">
                  <c:v>2023</c:v>
                </c:pt>
                <c:pt idx="58">
                  <c:v>2024</c:v>
                </c:pt>
                <c:pt idx="59">
                  <c:v>2025</c:v>
                </c:pt>
                <c:pt idx="60">
                  <c:v>2026</c:v>
                </c:pt>
                <c:pt idx="61">
                  <c:v>2027</c:v>
                </c:pt>
                <c:pt idx="62">
                  <c:v>2028</c:v>
                </c:pt>
                <c:pt idx="63">
                  <c:v>2029</c:v>
                </c:pt>
                <c:pt idx="64">
                  <c:v>2030</c:v>
                </c:pt>
                <c:pt idx="65">
                  <c:v>2031</c:v>
                </c:pt>
                <c:pt idx="66">
                  <c:v>2032</c:v>
                </c:pt>
                <c:pt idx="67">
                  <c:v>2033</c:v>
                </c:pt>
                <c:pt idx="68">
                  <c:v>2034</c:v>
                </c:pt>
                <c:pt idx="69">
                  <c:v>2035</c:v>
                </c:pt>
                <c:pt idx="70">
                  <c:v>2036</c:v>
                </c:pt>
                <c:pt idx="71">
                  <c:v>2037</c:v>
                </c:pt>
                <c:pt idx="72">
                  <c:v>2038</c:v>
                </c:pt>
                <c:pt idx="73">
                  <c:v>2039</c:v>
                </c:pt>
                <c:pt idx="74">
                  <c:v>2040</c:v>
                </c:pt>
                <c:pt idx="75">
                  <c:v>2041</c:v>
                </c:pt>
                <c:pt idx="76">
                  <c:v>2042</c:v>
                </c:pt>
                <c:pt idx="77">
                  <c:v>2043</c:v>
                </c:pt>
                <c:pt idx="78">
                  <c:v>2044</c:v>
                </c:pt>
                <c:pt idx="79">
                  <c:v>2045</c:v>
                </c:pt>
                <c:pt idx="80">
                  <c:v>2046</c:v>
                </c:pt>
                <c:pt idx="81">
                  <c:v>2047</c:v>
                </c:pt>
                <c:pt idx="82">
                  <c:v>2048</c:v>
                </c:pt>
                <c:pt idx="83">
                  <c:v>2049</c:v>
                </c:pt>
                <c:pt idx="84">
                  <c:v>2050</c:v>
                </c:pt>
                <c:pt idx="85">
                  <c:v>2051</c:v>
                </c:pt>
                <c:pt idx="86">
                  <c:v>2052</c:v>
                </c:pt>
                <c:pt idx="87">
                  <c:v>2053</c:v>
                </c:pt>
                <c:pt idx="88">
                  <c:v>2054</c:v>
                </c:pt>
                <c:pt idx="89">
                  <c:v>2055</c:v>
                </c:pt>
                <c:pt idx="90">
                  <c:v>2056</c:v>
                </c:pt>
                <c:pt idx="91">
                  <c:v>2057</c:v>
                </c:pt>
                <c:pt idx="92">
                  <c:v>2058</c:v>
                </c:pt>
                <c:pt idx="93">
                  <c:v>2059</c:v>
                </c:pt>
                <c:pt idx="94">
                  <c:v>2060</c:v>
                </c:pt>
                <c:pt idx="95">
                  <c:v>2061</c:v>
                </c:pt>
                <c:pt idx="96">
                  <c:v>2062</c:v>
                </c:pt>
                <c:pt idx="97">
                  <c:v>2063</c:v>
                </c:pt>
                <c:pt idx="98">
                  <c:v>2064</c:v>
                </c:pt>
                <c:pt idx="99">
                  <c:v>2065</c:v>
                </c:pt>
                <c:pt idx="100">
                  <c:v>2066</c:v>
                </c:pt>
                <c:pt idx="101">
                  <c:v>2067</c:v>
                </c:pt>
                <c:pt idx="102">
                  <c:v>2068</c:v>
                </c:pt>
                <c:pt idx="103">
                  <c:v>2069</c:v>
                </c:pt>
                <c:pt idx="104">
                  <c:v>2070</c:v>
                </c:pt>
                <c:pt idx="105">
                  <c:v>2071</c:v>
                </c:pt>
                <c:pt idx="106">
                  <c:v>2072</c:v>
                </c:pt>
                <c:pt idx="107">
                  <c:v>2073</c:v>
                </c:pt>
                <c:pt idx="108">
                  <c:v>2074</c:v>
                </c:pt>
                <c:pt idx="109">
                  <c:v>2075</c:v>
                </c:pt>
                <c:pt idx="110">
                  <c:v>2076</c:v>
                </c:pt>
                <c:pt idx="111">
                  <c:v>2077</c:v>
                </c:pt>
                <c:pt idx="112">
                  <c:v>2078</c:v>
                </c:pt>
                <c:pt idx="113">
                  <c:v>2079</c:v>
                </c:pt>
                <c:pt idx="114">
                  <c:v>2080</c:v>
                </c:pt>
                <c:pt idx="115">
                  <c:v>2081</c:v>
                </c:pt>
                <c:pt idx="116">
                  <c:v>2082</c:v>
                </c:pt>
                <c:pt idx="117">
                  <c:v>2083</c:v>
                </c:pt>
                <c:pt idx="118">
                  <c:v>2084</c:v>
                </c:pt>
                <c:pt idx="119">
                  <c:v>2085</c:v>
                </c:pt>
                <c:pt idx="120">
                  <c:v>2086</c:v>
                </c:pt>
                <c:pt idx="121">
                  <c:v>2087</c:v>
                </c:pt>
                <c:pt idx="122">
                  <c:v>2088</c:v>
                </c:pt>
                <c:pt idx="123">
                  <c:v>2089</c:v>
                </c:pt>
              </c:numCache>
            </c:numRef>
          </c:cat>
          <c:val>
            <c:numRef>
              <c:f>II.D2!$H$3:$H$128</c:f>
              <c:numCache>
                <c:formatCode>0.0%</c:formatCode>
                <c:ptCount val="1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064080"/>
        <c:axId val="467067216"/>
      </c:areaChart>
      <c:catAx>
        <c:axId val="46706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0142517814727113"/>
              <c:y val="0.90909090909090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7067216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467067216"/>
        <c:scaling>
          <c:orientation val="minMax"/>
          <c:max val="7.0000000000000021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7064080"/>
        <c:crosses val="autoZero"/>
        <c:crossBetween val="midCat"/>
        <c:majorUnit val="1.0000000000000005E-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1258907363420429E-2"/>
          <c:y val="2.7972027972028045E-2"/>
          <c:w val="0.90023752969120963"/>
          <c:h val="0.8286713286713286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II.E1!$B$2</c:f>
              <c:strCache>
                <c:ptCount val="1"/>
                <c:pt idx="0">
                  <c:v>Fund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II.E1!$A$3:$A$43</c:f>
              <c:numCache>
                <c:formatCode>General_)</c:formatCode>
                <c:ptCount val="4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</c:numCache>
            </c:numRef>
          </c:xVal>
          <c:yVal>
            <c:numRef>
              <c:f>II.E1!$B$3:$B$43</c:f>
              <c:numCache>
                <c:formatCode>0.00</c:formatCode>
                <c:ptCount val="41"/>
                <c:pt idx="0">
                  <c:v>1.28</c:v>
                </c:pt>
                <c:pt idx="1">
                  <c:v>1.36</c:v>
                </c:pt>
                <c:pt idx="2">
                  <c:v>1.34</c:v>
                </c:pt>
                <c:pt idx="3">
                  <c:v>1.32</c:v>
                </c:pt>
                <c:pt idx="4">
                  <c:v>1.22</c:v>
                </c:pt>
                <c:pt idx="5">
                  <c:v>1.1299999999999999</c:v>
                </c:pt>
                <c:pt idx="6">
                  <c:v>1</c:v>
                </c:pt>
                <c:pt idx="7">
                  <c:v>0.9</c:v>
                </c:pt>
                <c:pt idx="8">
                  <c:v>0.85</c:v>
                </c:pt>
                <c:pt idx="9">
                  <c:v>0.92</c:v>
                </c:pt>
                <c:pt idx="10">
                  <c:v>1.0784926961363897</c:v>
                </c:pt>
                <c:pt idx="11">
                  <c:v>1.2378033045285572</c:v>
                </c:pt>
                <c:pt idx="12">
                  <c:v>1.3684598683929816</c:v>
                </c:pt>
                <c:pt idx="13">
                  <c:v>1.5188055433999601</c:v>
                </c:pt>
                <c:pt idx="14">
                  <c:v>1.5008553236195055</c:v>
                </c:pt>
                <c:pt idx="15">
                  <c:v>1.472282196504294</c:v>
                </c:pt>
                <c:pt idx="16">
                  <c:v>1.4889039569947224</c:v>
                </c:pt>
                <c:pt idx="17">
                  <c:v>1.5037652568187172</c:v>
                </c:pt>
                <c:pt idx="18">
                  <c:v>1.3840078476829445</c:v>
                </c:pt>
                <c:pt idx="19">
                  <c:v>1.324946683176442</c:v>
                </c:pt>
                <c:pt idx="20">
                  <c:v>1.2270656833927189</c:v>
                </c:pt>
                <c:pt idx="21">
                  <c:v>1.059395065419203</c:v>
                </c:pt>
                <c:pt idx="22">
                  <c:v>0.91511196914712567</c:v>
                </c:pt>
                <c:pt idx="23">
                  <c:v>0.82799649658913432</c:v>
                </c:pt>
                <c:pt idx="24">
                  <c:v>0.76255531194599391</c:v>
                </c:pt>
                <c:pt idx="25">
                  <c:v>0.70743092238767336</c:v>
                </c:pt>
                <c:pt idx="26">
                  <c:v>0.67892295344235298</c:v>
                </c:pt>
                <c:pt idx="27">
                  <c:v>0.67448383466561201</c:v>
                </c:pt>
                <c:pt idx="28">
                  <c:v>0.68296443302971832</c:v>
                </c:pt>
                <c:pt idx="29">
                  <c:v>0.69194946272313751</c:v>
                </c:pt>
                <c:pt idx="30">
                  <c:v>0.69131097220018423</c:v>
                </c:pt>
                <c:pt idx="31">
                  <c:v>0.67983023129510756</c:v>
                </c:pt>
                <c:pt idx="32">
                  <c:v>0.6547077793284245</c:v>
                </c:pt>
                <c:pt idx="33">
                  <c:v>0.61405344976497733</c:v>
                </c:pt>
                <c:pt idx="34">
                  <c:v>0.55909443703724693</c:v>
                </c:pt>
                <c:pt idx="35">
                  <c:v>0.49631224750851299</c:v>
                </c:pt>
                <c:pt idx="36">
                  <c:v>0.41685433975767922</c:v>
                </c:pt>
                <c:pt idx="37">
                  <c:v>0.31853959658134284</c:v>
                </c:pt>
                <c:pt idx="38">
                  <c:v>0.21297790107410011</c:v>
                </c:pt>
                <c:pt idx="39">
                  <c:v>0.10032384559450293</c:v>
                </c:pt>
                <c:pt idx="40">
                  <c:v>-2.1609284601247388E-2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062512"/>
        <c:axId val="467069960"/>
      </c:scatterChart>
      <c:valAx>
        <c:axId val="467062512"/>
        <c:scaling>
          <c:orientation val="minMax"/>
          <c:max val="2035"/>
          <c:min val="199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Beginning of January</a:t>
                </a:r>
              </a:p>
            </c:rich>
          </c:tx>
          <c:layout>
            <c:manualLayout>
              <c:xMode val="edge"/>
              <c:yMode val="edge"/>
              <c:x val="0.41330166270783941"/>
              <c:y val="0.944055944055944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7069960"/>
        <c:crosses val="autoZero"/>
        <c:crossBetween val="midCat"/>
        <c:majorUnit val="5"/>
        <c:minorUnit val="1"/>
      </c:valAx>
      <c:valAx>
        <c:axId val="467069960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7062512"/>
        <c:crosses val="autoZero"/>
        <c:crossBetween val="midCat"/>
        <c:majorUnit val="0.5"/>
        <c:minorUnit val="0.25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46562298236756E-2"/>
          <c:y val="1.8712977524529349E-2"/>
          <c:w val="0.9001435622499574"/>
          <c:h val="0.81834022871949197"/>
        </c:manualLayout>
      </c:layout>
      <c:scatterChart>
        <c:scatterStyle val="lineMarker"/>
        <c:varyColors val="0"/>
        <c:ser>
          <c:idx val="4"/>
          <c:order val="0"/>
          <c:spPr>
            <a:ln w="19050">
              <a:solidFill>
                <a:srgbClr val="000000"/>
              </a:solidFill>
              <a:prstDash val="dash"/>
            </a:ln>
          </c:spPr>
          <c:marker>
            <c:symbol val="none"/>
          </c:marker>
          <c:xVal>
            <c:numRef>
              <c:f>II.E2!$A$3:$A$127</c:f>
              <c:numCache>
                <c:formatCode>General_)</c:formatCode>
                <c:ptCount val="125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</c:numCache>
            </c:numRef>
          </c:xVal>
          <c:yVal>
            <c:numRef>
              <c:f>II.E2!$B$3:$B$127</c:f>
              <c:numCache>
                <c:formatCode>0.00%</c:formatCode>
                <c:ptCount val="125"/>
                <c:pt idx="0">
                  <c:v>9.3999999999999986E-3</c:v>
                </c:pt>
                <c:pt idx="1">
                  <c:v>1.04E-2</c:v>
                </c:pt>
                <c:pt idx="2">
                  <c:v>1.1200000000000002E-2</c:v>
                </c:pt>
                <c:pt idx="3">
                  <c:v>1.2E-2</c:v>
                </c:pt>
                <c:pt idx="4">
                  <c:v>1.32E-2</c:v>
                </c:pt>
                <c:pt idx="5">
                  <c:v>1.3000000000000001E-2</c:v>
                </c:pt>
                <c:pt idx="6">
                  <c:v>1.3300000000000001E-2</c:v>
                </c:pt>
                <c:pt idx="7">
                  <c:v>1.4199999999999999E-2</c:v>
                </c:pt>
                <c:pt idx="8">
                  <c:v>1.6899999999999998E-2</c:v>
                </c:pt>
                <c:pt idx="9">
                  <c:v>1.83E-2</c:v>
                </c:pt>
                <c:pt idx="10">
                  <c:v>1.95E-2</c:v>
                </c:pt>
                <c:pt idx="11">
                  <c:v>2.0043838147914106E-2</c:v>
                </c:pt>
                <c:pt idx="12">
                  <c:v>1.98932414608563E-2</c:v>
                </c:pt>
                <c:pt idx="13">
                  <c:v>2.1884914025188305E-2</c:v>
                </c:pt>
                <c:pt idx="14">
                  <c:v>2.3930187305374866E-2</c:v>
                </c:pt>
                <c:pt idx="15">
                  <c:v>2.6532370425375831E-2</c:v>
                </c:pt>
                <c:pt idx="16">
                  <c:v>2.6670050631524316E-2</c:v>
                </c:pt>
                <c:pt idx="17">
                  <c:v>2.6337071580285348E-2</c:v>
                </c:pt>
                <c:pt idx="18">
                  <c:v>2.6231688100745252E-2</c:v>
                </c:pt>
                <c:pt idx="19">
                  <c:v>2.5419545248010541E-2</c:v>
                </c:pt>
                <c:pt idx="20">
                  <c:v>2.5065007084462791E-2</c:v>
                </c:pt>
                <c:pt idx="21">
                  <c:v>2.4027757739851021E-2</c:v>
                </c:pt>
                <c:pt idx="22">
                  <c:v>2.6177187330232863E-2</c:v>
                </c:pt>
                <c:pt idx="23">
                  <c:v>2.6931645654647639E-2</c:v>
                </c:pt>
                <c:pt idx="24">
                  <c:v>2.6481746545278767E-2</c:v>
                </c:pt>
                <c:pt idx="25">
                  <c:v>2.9197763362748961E-2</c:v>
                </c:pt>
                <c:pt idx="26">
                  <c:v>3.0870302692243966E-2</c:v>
                </c:pt>
                <c:pt idx="27">
                  <c:v>3.2353248593653863E-2</c:v>
                </c:pt>
                <c:pt idx="28">
                  <c:v>3.3585817958945621E-2</c:v>
                </c:pt>
                <c:pt idx="29">
                  <c:v>3.4550241986877568E-2</c:v>
                </c:pt>
                <c:pt idx="30">
                  <c:v>3.4133115297354855E-2</c:v>
                </c:pt>
                <c:pt idx="31">
                  <c:v>3.0396114780796769E-2</c:v>
                </c:pt>
                <c:pt idx="32">
                  <c:v>2.8189706754254848E-2</c:v>
                </c:pt>
                <c:pt idx="33">
                  <c:v>2.6522651405433539E-2</c:v>
                </c:pt>
                <c:pt idx="34">
                  <c:v>2.831428866523206E-2</c:v>
                </c:pt>
                <c:pt idx="35">
                  <c:v>2.9907850030793843E-2</c:v>
                </c:pt>
                <c:pt idx="36">
                  <c:v>3.026562199092345E-2</c:v>
                </c:pt>
                <c:pt idx="37">
                  <c:v>3.0831287345422207E-2</c:v>
                </c:pt>
                <c:pt idx="38">
                  <c:v>3.1738741843155609E-2</c:v>
                </c:pt>
                <c:pt idx="39">
                  <c:v>3.1577698577072676E-2</c:v>
                </c:pt>
                <c:pt idx="40">
                  <c:v>3.1661246926749397E-2</c:v>
                </c:pt>
                <c:pt idx="41">
                  <c:v>3.3433382051111703E-2</c:v>
                </c:pt>
                <c:pt idx="42">
                  <c:v>3.7251998914559374E-2</c:v>
                </c:pt>
                <c:pt idx="43">
                  <c:v>3.7464150703456003E-2</c:v>
                </c:pt>
                <c:pt idx="44">
                  <c:v>3.7759490009763585E-2</c:v>
                </c:pt>
                <c:pt idx="45">
                  <c:v>3.6904567034150647E-2</c:v>
                </c:pt>
                <c:pt idx="46">
                  <c:v>3.6862242645795129E-2</c:v>
                </c:pt>
                <c:pt idx="47">
                  <c:v>3.5267537399036854E-2</c:v>
                </c:pt>
                <c:pt idx="48">
                  <c:v>3.4401526262426464E-2</c:v>
                </c:pt>
                <c:pt idx="49">
                  <c:v>3.4428615607920654E-2</c:v>
                </c:pt>
                <c:pt idx="50">
                  <c:v>3.3289622810241365E-2</c:v>
                </c:pt>
                <c:pt idx="51">
                  <c:v>3.2816788438671286E-2</c:v>
                </c:pt>
                <c:pt idx="52">
                  <c:v>3.3207143308432482E-2</c:v>
                </c:pt>
                <c:pt idx="53">
                  <c:v>3.3787800506138881E-2</c:v>
                </c:pt>
                <c:pt idx="54">
                  <c:v>3.4487586964351974E-2</c:v>
                </c:pt>
                <c:pt idx="55">
                  <c:v>3.5375473439798376E-2</c:v>
                </c:pt>
                <c:pt idx="56">
                  <c:v>3.6332262800496902E-2</c:v>
                </c:pt>
                <c:pt idx="57">
                  <c:v>3.7105167862714027E-2</c:v>
                </c:pt>
                <c:pt idx="58">
                  <c:v>3.7680343807658605E-2</c:v>
                </c:pt>
                <c:pt idx="59">
                  <c:v>3.9215582250723052E-2</c:v>
                </c:pt>
                <c:pt idx="60">
                  <c:v>3.9957139678724281E-2</c:v>
                </c:pt>
                <c:pt idx="61">
                  <c:v>4.0574022401876214E-2</c:v>
                </c:pt>
                <c:pt idx="62">
                  <c:v>4.1304558249886159E-2</c:v>
                </c:pt>
                <c:pt idx="63">
                  <c:v>4.1840239572930059E-2</c:v>
                </c:pt>
                <c:pt idx="64">
                  <c:v>4.2528098434267463E-2</c:v>
                </c:pt>
                <c:pt idx="65">
                  <c:v>4.3215289235249185E-2</c:v>
                </c:pt>
                <c:pt idx="66">
                  <c:v>4.3842321939105179E-2</c:v>
                </c:pt>
                <c:pt idx="67">
                  <c:v>4.4429933319710103E-2</c:v>
                </c:pt>
                <c:pt idx="68">
                  <c:v>4.497986670431809E-2</c:v>
                </c:pt>
                <c:pt idx="69">
                  <c:v>4.5484950725773202E-2</c:v>
                </c:pt>
                <c:pt idx="70">
                  <c:v>4.5923415846264734E-2</c:v>
                </c:pt>
                <c:pt idx="71">
                  <c:v>4.6275691245911472E-2</c:v>
                </c:pt>
                <c:pt idx="72">
                  <c:v>4.6569782190591796E-2</c:v>
                </c:pt>
                <c:pt idx="73">
                  <c:v>4.6825604512859324E-2</c:v>
                </c:pt>
                <c:pt idx="74">
                  <c:v>4.7052979638181558E-2</c:v>
                </c:pt>
                <c:pt idx="75">
                  <c:v>4.7275549669655907E-2</c:v>
                </c:pt>
                <c:pt idx="76">
                  <c:v>4.7456791771849458E-2</c:v>
                </c:pt>
                <c:pt idx="77">
                  <c:v>4.7611213328837394E-2</c:v>
                </c:pt>
                <c:pt idx="78">
                  <c:v>4.776296174715456E-2</c:v>
                </c:pt>
                <c:pt idx="79">
                  <c:v>4.7870799507314585E-2</c:v>
                </c:pt>
                <c:pt idx="80">
                  <c:v>4.790512642867352E-2</c:v>
                </c:pt>
                <c:pt idx="81">
                  <c:v>4.7903005781867881E-2</c:v>
                </c:pt>
                <c:pt idx="82">
                  <c:v>4.7876902966687569E-2</c:v>
                </c:pt>
                <c:pt idx="83">
                  <c:v>4.7853768820139059E-2</c:v>
                </c:pt>
                <c:pt idx="84">
                  <c:v>4.7803182808730665E-2</c:v>
                </c:pt>
                <c:pt idx="85">
                  <c:v>4.7716279353381533E-2</c:v>
                </c:pt>
                <c:pt idx="86">
                  <c:v>4.7623624612747599E-2</c:v>
                </c:pt>
                <c:pt idx="87">
                  <c:v>4.7556886582736754E-2</c:v>
                </c:pt>
                <c:pt idx="88">
                  <c:v>4.7545709282260568E-2</c:v>
                </c:pt>
                <c:pt idx="89">
                  <c:v>4.7552111080126365E-2</c:v>
                </c:pt>
                <c:pt idx="90">
                  <c:v>4.7533867922109035E-2</c:v>
                </c:pt>
                <c:pt idx="91">
                  <c:v>4.7504563251551571E-2</c:v>
                </c:pt>
                <c:pt idx="92">
                  <c:v>4.7480884818433398E-2</c:v>
                </c:pt>
                <c:pt idx="93">
                  <c:v>4.7498932363883188E-2</c:v>
                </c:pt>
                <c:pt idx="94">
                  <c:v>4.753773887064941E-2</c:v>
                </c:pt>
                <c:pt idx="95">
                  <c:v>4.7595995647247494E-2</c:v>
                </c:pt>
                <c:pt idx="96">
                  <c:v>4.7676381139814372E-2</c:v>
                </c:pt>
                <c:pt idx="97">
                  <c:v>4.7784953083197593E-2</c:v>
                </c:pt>
                <c:pt idx="98">
                  <c:v>4.7932760474094227E-2</c:v>
                </c:pt>
                <c:pt idx="99">
                  <c:v>4.8100421353526809E-2</c:v>
                </c:pt>
                <c:pt idx="100">
                  <c:v>4.8248903965692078E-2</c:v>
                </c:pt>
                <c:pt idx="101">
                  <c:v>4.8397404490353388E-2</c:v>
                </c:pt>
                <c:pt idx="102">
                  <c:v>4.8545757878680672E-2</c:v>
                </c:pt>
                <c:pt idx="103">
                  <c:v>4.8706800350464603E-2</c:v>
                </c:pt>
                <c:pt idx="104">
                  <c:v>4.8864123415255707E-2</c:v>
                </c:pt>
                <c:pt idx="105">
                  <c:v>4.9009983862133864E-2</c:v>
                </c:pt>
                <c:pt idx="106">
                  <c:v>4.9155892024265777E-2</c:v>
                </c:pt>
                <c:pt idx="107">
                  <c:v>4.9290708507771862E-2</c:v>
                </c:pt>
                <c:pt idx="108">
                  <c:v>4.9410459791289336E-2</c:v>
                </c:pt>
                <c:pt idx="109">
                  <c:v>4.9510159116608221E-2</c:v>
                </c:pt>
                <c:pt idx="110">
                  <c:v>4.9579998029224921E-2</c:v>
                </c:pt>
                <c:pt idx="111">
                  <c:v>4.9629503109812012E-2</c:v>
                </c:pt>
                <c:pt idx="112">
                  <c:v>4.9654671901899844E-2</c:v>
                </c:pt>
                <c:pt idx="113">
                  <c:v>4.9657924661774738E-2</c:v>
                </c:pt>
                <c:pt idx="114">
                  <c:v>4.964687053505687E-2</c:v>
                </c:pt>
                <c:pt idx="115">
                  <c:v>4.9633651180219583E-2</c:v>
                </c:pt>
                <c:pt idx="116">
                  <c:v>4.9626436938260028E-2</c:v>
                </c:pt>
                <c:pt idx="117">
                  <c:v>4.961912687853616E-2</c:v>
                </c:pt>
                <c:pt idx="118">
                  <c:v>4.9611079864341968E-2</c:v>
                </c:pt>
                <c:pt idx="119">
                  <c:v>4.9602198105156113E-2</c:v>
                </c:pt>
                <c:pt idx="120">
                  <c:v>4.9596084765734287E-2</c:v>
                </c:pt>
                <c:pt idx="121">
                  <c:v>4.9600342975742791E-2</c:v>
                </c:pt>
                <c:pt idx="122">
                  <c:v>4.9603638846736374E-2</c:v>
                </c:pt>
                <c:pt idx="123">
                  <c:v>4.959563706443762E-2</c:v>
                </c:pt>
                <c:pt idx="124">
                  <c:v>4.958687360513616E-2</c:v>
                </c:pt>
              </c:numCache>
            </c:numRef>
          </c:yVal>
          <c:smooth val="0"/>
        </c:ser>
        <c:ser>
          <c:idx val="0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2015</c:v>
              </c:pt>
              <c:pt idx="1">
                <c:v>2015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0.1</c:v>
              </c:pt>
            </c:numLit>
          </c:yVal>
          <c:smooth val="0"/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II.E2!$D$3:$D$252</c:f>
              <c:numCache>
                <c:formatCode>General_)</c:formatCode>
                <c:ptCount val="250"/>
                <c:pt idx="0">
                  <c:v>1967</c:v>
                </c:pt>
                <c:pt idx="1">
                  <c:v>1967</c:v>
                </c:pt>
                <c:pt idx="2">
                  <c:v>1968</c:v>
                </c:pt>
                <c:pt idx="3">
                  <c:v>1968</c:v>
                </c:pt>
                <c:pt idx="4">
                  <c:v>1969</c:v>
                </c:pt>
                <c:pt idx="5">
                  <c:v>1969</c:v>
                </c:pt>
                <c:pt idx="6">
                  <c:v>1970</c:v>
                </c:pt>
                <c:pt idx="7">
                  <c:v>1970</c:v>
                </c:pt>
                <c:pt idx="8">
                  <c:v>1971</c:v>
                </c:pt>
                <c:pt idx="9">
                  <c:v>1971</c:v>
                </c:pt>
                <c:pt idx="10">
                  <c:v>1972</c:v>
                </c:pt>
                <c:pt idx="11">
                  <c:v>1972</c:v>
                </c:pt>
                <c:pt idx="12">
                  <c:v>1973</c:v>
                </c:pt>
                <c:pt idx="13">
                  <c:v>1973</c:v>
                </c:pt>
                <c:pt idx="14">
                  <c:v>1974</c:v>
                </c:pt>
                <c:pt idx="15">
                  <c:v>1974</c:v>
                </c:pt>
                <c:pt idx="16">
                  <c:v>1975</c:v>
                </c:pt>
                <c:pt idx="17">
                  <c:v>1975</c:v>
                </c:pt>
                <c:pt idx="18">
                  <c:v>1976</c:v>
                </c:pt>
                <c:pt idx="19">
                  <c:v>1976</c:v>
                </c:pt>
                <c:pt idx="20">
                  <c:v>1977</c:v>
                </c:pt>
                <c:pt idx="21">
                  <c:v>1977</c:v>
                </c:pt>
                <c:pt idx="22">
                  <c:v>1978</c:v>
                </c:pt>
                <c:pt idx="23">
                  <c:v>1978</c:v>
                </c:pt>
                <c:pt idx="24">
                  <c:v>1979</c:v>
                </c:pt>
                <c:pt idx="25">
                  <c:v>1979</c:v>
                </c:pt>
                <c:pt idx="26">
                  <c:v>1980</c:v>
                </c:pt>
                <c:pt idx="27">
                  <c:v>1980</c:v>
                </c:pt>
                <c:pt idx="28">
                  <c:v>1981</c:v>
                </c:pt>
                <c:pt idx="29">
                  <c:v>1981</c:v>
                </c:pt>
                <c:pt idx="30">
                  <c:v>1982</c:v>
                </c:pt>
                <c:pt idx="31">
                  <c:v>1982</c:v>
                </c:pt>
                <c:pt idx="32">
                  <c:v>1983</c:v>
                </c:pt>
                <c:pt idx="33">
                  <c:v>1983</c:v>
                </c:pt>
                <c:pt idx="34">
                  <c:v>1984</c:v>
                </c:pt>
                <c:pt idx="35">
                  <c:v>1984</c:v>
                </c:pt>
                <c:pt idx="36">
                  <c:v>1985</c:v>
                </c:pt>
                <c:pt idx="37">
                  <c:v>1985</c:v>
                </c:pt>
                <c:pt idx="38">
                  <c:v>1986</c:v>
                </c:pt>
                <c:pt idx="39">
                  <c:v>1986</c:v>
                </c:pt>
                <c:pt idx="40">
                  <c:v>1987</c:v>
                </c:pt>
                <c:pt idx="41">
                  <c:v>1987</c:v>
                </c:pt>
                <c:pt idx="42">
                  <c:v>1988</c:v>
                </c:pt>
                <c:pt idx="43">
                  <c:v>1988</c:v>
                </c:pt>
                <c:pt idx="44">
                  <c:v>1989</c:v>
                </c:pt>
                <c:pt idx="45">
                  <c:v>1989</c:v>
                </c:pt>
                <c:pt idx="46">
                  <c:v>1990</c:v>
                </c:pt>
                <c:pt idx="47">
                  <c:v>1990</c:v>
                </c:pt>
                <c:pt idx="48">
                  <c:v>1991</c:v>
                </c:pt>
                <c:pt idx="49">
                  <c:v>1991</c:v>
                </c:pt>
                <c:pt idx="50">
                  <c:v>1992</c:v>
                </c:pt>
                <c:pt idx="51">
                  <c:v>1992</c:v>
                </c:pt>
                <c:pt idx="52">
                  <c:v>1993</c:v>
                </c:pt>
                <c:pt idx="53">
                  <c:v>1993</c:v>
                </c:pt>
                <c:pt idx="54">
                  <c:v>1994</c:v>
                </c:pt>
                <c:pt idx="55">
                  <c:v>1994</c:v>
                </c:pt>
                <c:pt idx="56">
                  <c:v>1995</c:v>
                </c:pt>
                <c:pt idx="57">
                  <c:v>1995</c:v>
                </c:pt>
                <c:pt idx="58">
                  <c:v>1996</c:v>
                </c:pt>
                <c:pt idx="59">
                  <c:v>1996</c:v>
                </c:pt>
                <c:pt idx="60">
                  <c:v>1997</c:v>
                </c:pt>
                <c:pt idx="61">
                  <c:v>1997</c:v>
                </c:pt>
                <c:pt idx="62">
                  <c:v>1998</c:v>
                </c:pt>
                <c:pt idx="63">
                  <c:v>1998</c:v>
                </c:pt>
                <c:pt idx="64">
                  <c:v>1999</c:v>
                </c:pt>
                <c:pt idx="65">
                  <c:v>1999</c:v>
                </c:pt>
                <c:pt idx="66">
                  <c:v>2000</c:v>
                </c:pt>
                <c:pt idx="67">
                  <c:v>2000</c:v>
                </c:pt>
                <c:pt idx="68">
                  <c:v>2001</c:v>
                </c:pt>
                <c:pt idx="69">
                  <c:v>2001</c:v>
                </c:pt>
                <c:pt idx="70">
                  <c:v>2002</c:v>
                </c:pt>
                <c:pt idx="71">
                  <c:v>2002</c:v>
                </c:pt>
                <c:pt idx="72">
                  <c:v>2003</c:v>
                </c:pt>
                <c:pt idx="73">
                  <c:v>2003</c:v>
                </c:pt>
                <c:pt idx="74">
                  <c:v>2004</c:v>
                </c:pt>
                <c:pt idx="75">
                  <c:v>2004</c:v>
                </c:pt>
                <c:pt idx="76">
                  <c:v>2005</c:v>
                </c:pt>
                <c:pt idx="77">
                  <c:v>2005</c:v>
                </c:pt>
                <c:pt idx="78">
                  <c:v>2006</c:v>
                </c:pt>
                <c:pt idx="79">
                  <c:v>2006</c:v>
                </c:pt>
                <c:pt idx="80">
                  <c:v>2007</c:v>
                </c:pt>
                <c:pt idx="81">
                  <c:v>2007</c:v>
                </c:pt>
                <c:pt idx="82">
                  <c:v>2008</c:v>
                </c:pt>
                <c:pt idx="83">
                  <c:v>2008</c:v>
                </c:pt>
                <c:pt idx="84">
                  <c:v>2009</c:v>
                </c:pt>
                <c:pt idx="85">
                  <c:v>2009</c:v>
                </c:pt>
                <c:pt idx="86">
                  <c:v>2010</c:v>
                </c:pt>
                <c:pt idx="87">
                  <c:v>2010</c:v>
                </c:pt>
                <c:pt idx="88">
                  <c:v>2011</c:v>
                </c:pt>
                <c:pt idx="89">
                  <c:v>2011</c:v>
                </c:pt>
                <c:pt idx="90">
                  <c:v>2012</c:v>
                </c:pt>
                <c:pt idx="91">
                  <c:v>2012</c:v>
                </c:pt>
                <c:pt idx="92">
                  <c:v>2013</c:v>
                </c:pt>
                <c:pt idx="93">
                  <c:v>2013</c:v>
                </c:pt>
                <c:pt idx="94">
                  <c:v>2014</c:v>
                </c:pt>
                <c:pt idx="95">
                  <c:v>2014</c:v>
                </c:pt>
                <c:pt idx="96">
                  <c:v>2015</c:v>
                </c:pt>
                <c:pt idx="97">
                  <c:v>2015</c:v>
                </c:pt>
                <c:pt idx="98">
                  <c:v>2016</c:v>
                </c:pt>
                <c:pt idx="99">
                  <c:v>2016</c:v>
                </c:pt>
                <c:pt idx="100">
                  <c:v>2017</c:v>
                </c:pt>
                <c:pt idx="101">
                  <c:v>2017</c:v>
                </c:pt>
                <c:pt idx="102">
                  <c:v>2018</c:v>
                </c:pt>
                <c:pt idx="103">
                  <c:v>2018</c:v>
                </c:pt>
                <c:pt idx="104">
                  <c:v>2019</c:v>
                </c:pt>
                <c:pt idx="105">
                  <c:v>2019</c:v>
                </c:pt>
                <c:pt idx="106">
                  <c:v>2020</c:v>
                </c:pt>
                <c:pt idx="107">
                  <c:v>2020</c:v>
                </c:pt>
                <c:pt idx="108">
                  <c:v>2021</c:v>
                </c:pt>
                <c:pt idx="109">
                  <c:v>2021</c:v>
                </c:pt>
                <c:pt idx="110">
                  <c:v>2022</c:v>
                </c:pt>
                <c:pt idx="111">
                  <c:v>2022</c:v>
                </c:pt>
                <c:pt idx="112">
                  <c:v>2023</c:v>
                </c:pt>
                <c:pt idx="113">
                  <c:v>2023</c:v>
                </c:pt>
                <c:pt idx="114">
                  <c:v>2024</c:v>
                </c:pt>
                <c:pt idx="115">
                  <c:v>2024</c:v>
                </c:pt>
                <c:pt idx="116">
                  <c:v>2025</c:v>
                </c:pt>
                <c:pt idx="117">
                  <c:v>2025</c:v>
                </c:pt>
                <c:pt idx="118">
                  <c:v>2026</c:v>
                </c:pt>
                <c:pt idx="119">
                  <c:v>2026</c:v>
                </c:pt>
                <c:pt idx="120">
                  <c:v>2027</c:v>
                </c:pt>
                <c:pt idx="121">
                  <c:v>2027</c:v>
                </c:pt>
                <c:pt idx="122">
                  <c:v>2028</c:v>
                </c:pt>
                <c:pt idx="123">
                  <c:v>2028</c:v>
                </c:pt>
                <c:pt idx="124">
                  <c:v>2029</c:v>
                </c:pt>
                <c:pt idx="125">
                  <c:v>2029</c:v>
                </c:pt>
                <c:pt idx="126">
                  <c:v>2030</c:v>
                </c:pt>
                <c:pt idx="127">
                  <c:v>2030</c:v>
                </c:pt>
                <c:pt idx="128">
                  <c:v>2031</c:v>
                </c:pt>
                <c:pt idx="129">
                  <c:v>2031</c:v>
                </c:pt>
                <c:pt idx="130">
                  <c:v>2032</c:v>
                </c:pt>
                <c:pt idx="131">
                  <c:v>2032</c:v>
                </c:pt>
                <c:pt idx="132">
                  <c:v>2033</c:v>
                </c:pt>
                <c:pt idx="133">
                  <c:v>2033</c:v>
                </c:pt>
                <c:pt idx="134">
                  <c:v>2034</c:v>
                </c:pt>
                <c:pt idx="135">
                  <c:v>2034</c:v>
                </c:pt>
                <c:pt idx="136">
                  <c:v>2035</c:v>
                </c:pt>
                <c:pt idx="137">
                  <c:v>2035</c:v>
                </c:pt>
                <c:pt idx="138">
                  <c:v>2036</c:v>
                </c:pt>
                <c:pt idx="139">
                  <c:v>2036</c:v>
                </c:pt>
                <c:pt idx="140">
                  <c:v>2037</c:v>
                </c:pt>
                <c:pt idx="141">
                  <c:v>2037</c:v>
                </c:pt>
                <c:pt idx="142">
                  <c:v>2038</c:v>
                </c:pt>
                <c:pt idx="143">
                  <c:v>2038</c:v>
                </c:pt>
                <c:pt idx="144">
                  <c:v>2039</c:v>
                </c:pt>
                <c:pt idx="145">
                  <c:v>2039</c:v>
                </c:pt>
                <c:pt idx="146">
                  <c:v>2040</c:v>
                </c:pt>
                <c:pt idx="147">
                  <c:v>2040</c:v>
                </c:pt>
                <c:pt idx="148">
                  <c:v>2041</c:v>
                </c:pt>
                <c:pt idx="149">
                  <c:v>2041</c:v>
                </c:pt>
                <c:pt idx="150">
                  <c:v>2042</c:v>
                </c:pt>
                <c:pt idx="151">
                  <c:v>2042</c:v>
                </c:pt>
                <c:pt idx="152">
                  <c:v>2043</c:v>
                </c:pt>
                <c:pt idx="153">
                  <c:v>2043</c:v>
                </c:pt>
                <c:pt idx="154">
                  <c:v>2044</c:v>
                </c:pt>
                <c:pt idx="155">
                  <c:v>2044</c:v>
                </c:pt>
                <c:pt idx="156">
                  <c:v>2045</c:v>
                </c:pt>
                <c:pt idx="157">
                  <c:v>2045</c:v>
                </c:pt>
                <c:pt idx="158">
                  <c:v>2046</c:v>
                </c:pt>
                <c:pt idx="159">
                  <c:v>2046</c:v>
                </c:pt>
                <c:pt idx="160">
                  <c:v>2047</c:v>
                </c:pt>
                <c:pt idx="161">
                  <c:v>2047</c:v>
                </c:pt>
                <c:pt idx="162">
                  <c:v>2048</c:v>
                </c:pt>
                <c:pt idx="163">
                  <c:v>2048</c:v>
                </c:pt>
                <c:pt idx="164">
                  <c:v>2049</c:v>
                </c:pt>
                <c:pt idx="165">
                  <c:v>2049</c:v>
                </c:pt>
                <c:pt idx="166">
                  <c:v>2050</c:v>
                </c:pt>
                <c:pt idx="167">
                  <c:v>2050</c:v>
                </c:pt>
                <c:pt idx="168">
                  <c:v>2051</c:v>
                </c:pt>
                <c:pt idx="169">
                  <c:v>2051</c:v>
                </c:pt>
                <c:pt idx="170">
                  <c:v>2052</c:v>
                </c:pt>
                <c:pt idx="171">
                  <c:v>2052</c:v>
                </c:pt>
                <c:pt idx="172">
                  <c:v>2053</c:v>
                </c:pt>
                <c:pt idx="173">
                  <c:v>2053</c:v>
                </c:pt>
                <c:pt idx="174">
                  <c:v>2054</c:v>
                </c:pt>
                <c:pt idx="175">
                  <c:v>2054</c:v>
                </c:pt>
                <c:pt idx="176">
                  <c:v>2055</c:v>
                </c:pt>
                <c:pt idx="177">
                  <c:v>2055</c:v>
                </c:pt>
                <c:pt idx="178">
                  <c:v>2056</c:v>
                </c:pt>
                <c:pt idx="179">
                  <c:v>2056</c:v>
                </c:pt>
                <c:pt idx="180">
                  <c:v>2057</c:v>
                </c:pt>
                <c:pt idx="181">
                  <c:v>2057</c:v>
                </c:pt>
                <c:pt idx="182">
                  <c:v>2058</c:v>
                </c:pt>
                <c:pt idx="183">
                  <c:v>2058</c:v>
                </c:pt>
                <c:pt idx="184">
                  <c:v>2059</c:v>
                </c:pt>
                <c:pt idx="185">
                  <c:v>2059</c:v>
                </c:pt>
                <c:pt idx="186">
                  <c:v>2060</c:v>
                </c:pt>
                <c:pt idx="187">
                  <c:v>2060</c:v>
                </c:pt>
                <c:pt idx="188">
                  <c:v>2061</c:v>
                </c:pt>
                <c:pt idx="189">
                  <c:v>2061</c:v>
                </c:pt>
                <c:pt idx="190">
                  <c:v>2062</c:v>
                </c:pt>
                <c:pt idx="191">
                  <c:v>2062</c:v>
                </c:pt>
                <c:pt idx="192">
                  <c:v>2063</c:v>
                </c:pt>
                <c:pt idx="193">
                  <c:v>2063</c:v>
                </c:pt>
                <c:pt idx="194">
                  <c:v>2064</c:v>
                </c:pt>
                <c:pt idx="195">
                  <c:v>2064</c:v>
                </c:pt>
                <c:pt idx="196">
                  <c:v>2065</c:v>
                </c:pt>
                <c:pt idx="197">
                  <c:v>2065</c:v>
                </c:pt>
                <c:pt idx="198">
                  <c:v>2066</c:v>
                </c:pt>
                <c:pt idx="199">
                  <c:v>2066</c:v>
                </c:pt>
                <c:pt idx="200">
                  <c:v>2067</c:v>
                </c:pt>
                <c:pt idx="201">
                  <c:v>2067</c:v>
                </c:pt>
                <c:pt idx="202">
                  <c:v>2068</c:v>
                </c:pt>
                <c:pt idx="203">
                  <c:v>2068</c:v>
                </c:pt>
                <c:pt idx="204">
                  <c:v>2069</c:v>
                </c:pt>
                <c:pt idx="205">
                  <c:v>2069</c:v>
                </c:pt>
                <c:pt idx="206">
                  <c:v>2070</c:v>
                </c:pt>
                <c:pt idx="207">
                  <c:v>2070</c:v>
                </c:pt>
                <c:pt idx="208">
                  <c:v>2071</c:v>
                </c:pt>
                <c:pt idx="209">
                  <c:v>2071</c:v>
                </c:pt>
                <c:pt idx="210">
                  <c:v>2072</c:v>
                </c:pt>
                <c:pt idx="211">
                  <c:v>2072</c:v>
                </c:pt>
                <c:pt idx="212">
                  <c:v>2073</c:v>
                </c:pt>
                <c:pt idx="213">
                  <c:v>2073</c:v>
                </c:pt>
                <c:pt idx="214">
                  <c:v>2074</c:v>
                </c:pt>
                <c:pt idx="215">
                  <c:v>2074</c:v>
                </c:pt>
                <c:pt idx="216">
                  <c:v>2075</c:v>
                </c:pt>
                <c:pt idx="217">
                  <c:v>2075</c:v>
                </c:pt>
                <c:pt idx="218">
                  <c:v>2076</c:v>
                </c:pt>
                <c:pt idx="219">
                  <c:v>2076</c:v>
                </c:pt>
                <c:pt idx="220">
                  <c:v>2077</c:v>
                </c:pt>
                <c:pt idx="221">
                  <c:v>2077</c:v>
                </c:pt>
                <c:pt idx="222">
                  <c:v>2078</c:v>
                </c:pt>
                <c:pt idx="223">
                  <c:v>2078</c:v>
                </c:pt>
                <c:pt idx="224">
                  <c:v>2079</c:v>
                </c:pt>
                <c:pt idx="225">
                  <c:v>2079</c:v>
                </c:pt>
                <c:pt idx="226">
                  <c:v>2080</c:v>
                </c:pt>
                <c:pt idx="227">
                  <c:v>2080</c:v>
                </c:pt>
                <c:pt idx="228">
                  <c:v>2081</c:v>
                </c:pt>
                <c:pt idx="229">
                  <c:v>2081</c:v>
                </c:pt>
                <c:pt idx="230">
                  <c:v>2082</c:v>
                </c:pt>
                <c:pt idx="231">
                  <c:v>2082</c:v>
                </c:pt>
                <c:pt idx="232">
                  <c:v>2083</c:v>
                </c:pt>
                <c:pt idx="233">
                  <c:v>2083</c:v>
                </c:pt>
                <c:pt idx="234">
                  <c:v>2084</c:v>
                </c:pt>
                <c:pt idx="235">
                  <c:v>2084</c:v>
                </c:pt>
                <c:pt idx="236">
                  <c:v>2085</c:v>
                </c:pt>
                <c:pt idx="237">
                  <c:v>2085</c:v>
                </c:pt>
                <c:pt idx="238">
                  <c:v>2086</c:v>
                </c:pt>
                <c:pt idx="239">
                  <c:v>2086</c:v>
                </c:pt>
                <c:pt idx="240">
                  <c:v>2087</c:v>
                </c:pt>
                <c:pt idx="241">
                  <c:v>2087</c:v>
                </c:pt>
                <c:pt idx="242">
                  <c:v>2088</c:v>
                </c:pt>
                <c:pt idx="243">
                  <c:v>2088</c:v>
                </c:pt>
                <c:pt idx="244">
                  <c:v>2089</c:v>
                </c:pt>
                <c:pt idx="245">
                  <c:v>2089</c:v>
                </c:pt>
                <c:pt idx="246">
                  <c:v>2090</c:v>
                </c:pt>
                <c:pt idx="247">
                  <c:v>2090</c:v>
                </c:pt>
                <c:pt idx="248">
                  <c:v>2091</c:v>
                </c:pt>
                <c:pt idx="249">
                  <c:v>2091</c:v>
                </c:pt>
              </c:numCache>
            </c:numRef>
          </c:xVal>
          <c:yVal>
            <c:numRef>
              <c:f>II.E2!$E$4:$E$252</c:f>
              <c:numCache>
                <c:formatCode>0.00%</c:formatCode>
                <c:ptCount val="249"/>
                <c:pt idx="0">
                  <c:v>1.09E-2</c:v>
                </c:pt>
                <c:pt idx="1">
                  <c:v>1.09E-2</c:v>
                </c:pt>
                <c:pt idx="2">
                  <c:v>1.4800000000000001E-2</c:v>
                </c:pt>
                <c:pt idx="3">
                  <c:v>1.4800000000000001E-2</c:v>
                </c:pt>
                <c:pt idx="4">
                  <c:v>1.3600000000000001E-2</c:v>
                </c:pt>
                <c:pt idx="5">
                  <c:v>1.3600000000000001E-2</c:v>
                </c:pt>
                <c:pt idx="6">
                  <c:v>1.41E-2</c:v>
                </c:pt>
                <c:pt idx="7">
                  <c:v>1.41E-2</c:v>
                </c:pt>
                <c:pt idx="8">
                  <c:v>1.32E-2</c:v>
                </c:pt>
                <c:pt idx="9">
                  <c:v>1.32E-2</c:v>
                </c:pt>
                <c:pt idx="10">
                  <c:v>1.2800000000000001E-2</c:v>
                </c:pt>
                <c:pt idx="11">
                  <c:v>1.2800000000000001E-2</c:v>
                </c:pt>
                <c:pt idx="12">
                  <c:v>2.0799999999999999E-2</c:v>
                </c:pt>
                <c:pt idx="13">
                  <c:v>2.0799999999999999E-2</c:v>
                </c:pt>
                <c:pt idx="14">
                  <c:v>1.8799999999999997E-2</c:v>
                </c:pt>
                <c:pt idx="15">
                  <c:v>1.8799999999999997E-2</c:v>
                </c:pt>
                <c:pt idx="16">
                  <c:v>1.9E-2</c:v>
                </c:pt>
                <c:pt idx="17">
                  <c:v>1.9E-2</c:v>
                </c:pt>
                <c:pt idx="18">
                  <c:v>1.8000000000000002E-2</c:v>
                </c:pt>
                <c:pt idx="19">
                  <c:v>1.8000000000000002E-2</c:v>
                </c:pt>
                <c:pt idx="20">
                  <c:v>1.9E-2</c:v>
                </c:pt>
                <c:pt idx="21">
                  <c:v>1.9E-2</c:v>
                </c:pt>
                <c:pt idx="22">
                  <c:v>2.0799999999999999E-2</c:v>
                </c:pt>
                <c:pt idx="23">
                  <c:v>2.0799999999999999E-2</c:v>
                </c:pt>
                <c:pt idx="24">
                  <c:v>2.1700000000000001E-2</c:v>
                </c:pt>
                <c:pt idx="25">
                  <c:v>2.1700000000000001E-2</c:v>
                </c:pt>
                <c:pt idx="26">
                  <c:v>2.1600000000000001E-2</c:v>
                </c:pt>
                <c:pt idx="27">
                  <c:v>2.1600000000000001E-2</c:v>
                </c:pt>
                <c:pt idx="28">
                  <c:v>2.6499999999999999E-2</c:v>
                </c:pt>
                <c:pt idx="29">
                  <c:v>2.6499999999999999E-2</c:v>
                </c:pt>
                <c:pt idx="30">
                  <c:v>2.6600000000000002E-2</c:v>
                </c:pt>
                <c:pt idx="31">
                  <c:v>2.6600000000000002E-2</c:v>
                </c:pt>
                <c:pt idx="32">
                  <c:v>2.6600000000000002E-2</c:v>
                </c:pt>
                <c:pt idx="33">
                  <c:v>2.6600000000000002E-2</c:v>
                </c:pt>
                <c:pt idx="34">
                  <c:v>2.6499999999999999E-2</c:v>
                </c:pt>
                <c:pt idx="35">
                  <c:v>2.6499999999999999E-2</c:v>
                </c:pt>
                <c:pt idx="36">
                  <c:v>2.75E-2</c:v>
                </c:pt>
                <c:pt idx="37">
                  <c:v>2.75E-2</c:v>
                </c:pt>
                <c:pt idx="38">
                  <c:v>2.9300000000000003E-2</c:v>
                </c:pt>
                <c:pt idx="39">
                  <c:v>2.9300000000000003E-2</c:v>
                </c:pt>
                <c:pt idx="40">
                  <c:v>2.92E-2</c:v>
                </c:pt>
                <c:pt idx="41">
                  <c:v>2.92E-2</c:v>
                </c:pt>
                <c:pt idx="42">
                  <c:v>2.92E-2</c:v>
                </c:pt>
                <c:pt idx="43">
                  <c:v>2.92E-2</c:v>
                </c:pt>
                <c:pt idx="44">
                  <c:v>2.92E-2</c:v>
                </c:pt>
                <c:pt idx="45">
                  <c:v>2.92E-2</c:v>
                </c:pt>
                <c:pt idx="46">
                  <c:v>2.92E-2</c:v>
                </c:pt>
                <c:pt idx="47">
                  <c:v>2.92E-2</c:v>
                </c:pt>
                <c:pt idx="48">
                  <c:v>2.9399999999999999E-2</c:v>
                </c:pt>
                <c:pt idx="49">
                  <c:v>2.9399999999999999E-2</c:v>
                </c:pt>
                <c:pt idx="50">
                  <c:v>2.9399999999999999E-2</c:v>
                </c:pt>
                <c:pt idx="51">
                  <c:v>2.9399999999999999E-2</c:v>
                </c:pt>
                <c:pt idx="52">
                  <c:v>2.9399999999999999E-2</c:v>
                </c:pt>
                <c:pt idx="53">
                  <c:v>2.9399999999999999E-2</c:v>
                </c:pt>
                <c:pt idx="54">
                  <c:v>3.0600000000000002E-2</c:v>
                </c:pt>
                <c:pt idx="55">
                  <c:v>3.0600000000000002E-2</c:v>
                </c:pt>
                <c:pt idx="56">
                  <c:v>3.0499999999999999E-2</c:v>
                </c:pt>
                <c:pt idx="57">
                  <c:v>3.0499999999999999E-2</c:v>
                </c:pt>
                <c:pt idx="58">
                  <c:v>3.0600000000000002E-2</c:v>
                </c:pt>
                <c:pt idx="59">
                  <c:v>3.0600000000000002E-2</c:v>
                </c:pt>
                <c:pt idx="60">
                  <c:v>3.0600000000000002E-2</c:v>
                </c:pt>
                <c:pt idx="61">
                  <c:v>3.0600000000000002E-2</c:v>
                </c:pt>
                <c:pt idx="62">
                  <c:v>3.0699999999999998E-2</c:v>
                </c:pt>
                <c:pt idx="63">
                  <c:v>3.0699999999999998E-2</c:v>
                </c:pt>
                <c:pt idx="64">
                  <c:v>3.1E-2</c:v>
                </c:pt>
                <c:pt idx="65">
                  <c:v>3.1E-2</c:v>
                </c:pt>
                <c:pt idx="66">
                  <c:v>3.1099999999999999E-2</c:v>
                </c:pt>
                <c:pt idx="67">
                  <c:v>3.1099999999999999E-2</c:v>
                </c:pt>
                <c:pt idx="68">
                  <c:v>3.1E-2</c:v>
                </c:pt>
                <c:pt idx="69">
                  <c:v>3.1E-2</c:v>
                </c:pt>
                <c:pt idx="70">
                  <c:v>3.1E-2</c:v>
                </c:pt>
                <c:pt idx="71">
                  <c:v>3.1E-2</c:v>
                </c:pt>
                <c:pt idx="72">
                  <c:v>3.1099999999999999E-2</c:v>
                </c:pt>
                <c:pt idx="73">
                  <c:v>3.1099999999999999E-2</c:v>
                </c:pt>
                <c:pt idx="74">
                  <c:v>3.1200000000000002E-2</c:v>
                </c:pt>
                <c:pt idx="75">
                  <c:v>3.1200000000000002E-2</c:v>
                </c:pt>
                <c:pt idx="76">
                  <c:v>3.1200000000000002E-2</c:v>
                </c:pt>
                <c:pt idx="77">
                  <c:v>3.1200000000000002E-2</c:v>
                </c:pt>
                <c:pt idx="78">
                  <c:v>3.1300000000000001E-2</c:v>
                </c:pt>
                <c:pt idx="79">
                  <c:v>3.1300000000000001E-2</c:v>
                </c:pt>
                <c:pt idx="80">
                  <c:v>3.1400000000000004E-2</c:v>
                </c:pt>
                <c:pt idx="81">
                  <c:v>3.1400000000000004E-2</c:v>
                </c:pt>
                <c:pt idx="82">
                  <c:v>3.1400000000000004E-2</c:v>
                </c:pt>
                <c:pt idx="83">
                  <c:v>3.1400000000000004E-2</c:v>
                </c:pt>
                <c:pt idx="84">
                  <c:v>3.1899999999999998E-2</c:v>
                </c:pt>
                <c:pt idx="85">
                  <c:v>3.1899999999999998E-2</c:v>
                </c:pt>
                <c:pt idx="86">
                  <c:v>3.2000000000000001E-2</c:v>
                </c:pt>
                <c:pt idx="87">
                  <c:v>3.2000000000000001E-2</c:v>
                </c:pt>
                <c:pt idx="88">
                  <c:v>3.2099999999999997E-2</c:v>
                </c:pt>
                <c:pt idx="89">
                  <c:v>3.2099999999999997E-2</c:v>
                </c:pt>
                <c:pt idx="90">
                  <c:v>3.2400000000000005E-2</c:v>
                </c:pt>
                <c:pt idx="91">
                  <c:v>3.2400000000000005E-2</c:v>
                </c:pt>
                <c:pt idx="92">
                  <c:v>3.3300000000000003E-2</c:v>
                </c:pt>
                <c:pt idx="93">
                  <c:v>3.3300000000000003E-2</c:v>
                </c:pt>
                <c:pt idx="94">
                  <c:v>3.3399999999999999E-2</c:v>
                </c:pt>
                <c:pt idx="95">
                  <c:v>3.3399999999999999E-2</c:v>
                </c:pt>
                <c:pt idx="96">
                  <c:v>3.3500000000000002E-2</c:v>
                </c:pt>
                <c:pt idx="97">
                  <c:v>3.3500000000000002E-2</c:v>
                </c:pt>
                <c:pt idx="98">
                  <c:v>3.3500000000000002E-2</c:v>
                </c:pt>
                <c:pt idx="99">
                  <c:v>3.3500000000000002E-2</c:v>
                </c:pt>
                <c:pt idx="100">
                  <c:v>3.3700000000000001E-2</c:v>
                </c:pt>
                <c:pt idx="101">
                  <c:v>3.3700000000000001E-2</c:v>
                </c:pt>
                <c:pt idx="102">
                  <c:v>3.3799999999999997E-2</c:v>
                </c:pt>
                <c:pt idx="103">
                  <c:v>3.3799999999999997E-2</c:v>
                </c:pt>
                <c:pt idx="104">
                  <c:v>3.4000000000000002E-2</c:v>
                </c:pt>
                <c:pt idx="105">
                  <c:v>3.4000000000000002E-2</c:v>
                </c:pt>
                <c:pt idx="106">
                  <c:v>3.4200000000000001E-2</c:v>
                </c:pt>
                <c:pt idx="107">
                  <c:v>3.4200000000000001E-2</c:v>
                </c:pt>
                <c:pt idx="108">
                  <c:v>3.44E-2</c:v>
                </c:pt>
                <c:pt idx="109">
                  <c:v>3.44E-2</c:v>
                </c:pt>
                <c:pt idx="110">
                  <c:v>3.4599999999999999E-2</c:v>
                </c:pt>
                <c:pt idx="111">
                  <c:v>3.4599999999999999E-2</c:v>
                </c:pt>
                <c:pt idx="112">
                  <c:v>3.49E-2</c:v>
                </c:pt>
                <c:pt idx="113">
                  <c:v>3.49E-2</c:v>
                </c:pt>
                <c:pt idx="114">
                  <c:v>3.5099999999999999E-2</c:v>
                </c:pt>
                <c:pt idx="115">
                  <c:v>3.5099999999999999E-2</c:v>
                </c:pt>
                <c:pt idx="116">
                  <c:v>3.5299999999999998E-2</c:v>
                </c:pt>
                <c:pt idx="117">
                  <c:v>3.5299999999999998E-2</c:v>
                </c:pt>
                <c:pt idx="118">
                  <c:v>3.56E-2</c:v>
                </c:pt>
                <c:pt idx="119">
                  <c:v>3.56E-2</c:v>
                </c:pt>
                <c:pt idx="120">
                  <c:v>3.5799999999999998E-2</c:v>
                </c:pt>
                <c:pt idx="121">
                  <c:v>3.5799999999999998E-2</c:v>
                </c:pt>
                <c:pt idx="122">
                  <c:v>3.6000000000000004E-2</c:v>
                </c:pt>
                <c:pt idx="123">
                  <c:v>3.6000000000000004E-2</c:v>
                </c:pt>
                <c:pt idx="124">
                  <c:v>3.6200000000000003E-2</c:v>
                </c:pt>
                <c:pt idx="125">
                  <c:v>3.6200000000000003E-2</c:v>
                </c:pt>
                <c:pt idx="126">
                  <c:v>3.6400000000000002E-2</c:v>
                </c:pt>
                <c:pt idx="127">
                  <c:v>3.6400000000000002E-2</c:v>
                </c:pt>
                <c:pt idx="128">
                  <c:v>3.6600000000000001E-2</c:v>
                </c:pt>
                <c:pt idx="129">
                  <c:v>3.6600000000000001E-2</c:v>
                </c:pt>
                <c:pt idx="130">
                  <c:v>3.6799999999999999E-2</c:v>
                </c:pt>
                <c:pt idx="131">
                  <c:v>3.6799999999999999E-2</c:v>
                </c:pt>
                <c:pt idx="132">
                  <c:v>3.7000000000000005E-2</c:v>
                </c:pt>
                <c:pt idx="133">
                  <c:v>3.7000000000000005E-2</c:v>
                </c:pt>
                <c:pt idx="134">
                  <c:v>3.7100000000000001E-2</c:v>
                </c:pt>
                <c:pt idx="135">
                  <c:v>3.7100000000000001E-2</c:v>
                </c:pt>
                <c:pt idx="136">
                  <c:v>3.73E-2</c:v>
                </c:pt>
                <c:pt idx="137">
                  <c:v>3.73E-2</c:v>
                </c:pt>
                <c:pt idx="138">
                  <c:v>3.7400000000000003E-2</c:v>
                </c:pt>
                <c:pt idx="139">
                  <c:v>3.7400000000000003E-2</c:v>
                </c:pt>
                <c:pt idx="140">
                  <c:v>3.7599999999999995E-2</c:v>
                </c:pt>
                <c:pt idx="141">
                  <c:v>3.7599999999999995E-2</c:v>
                </c:pt>
                <c:pt idx="142">
                  <c:v>3.7699999999999997E-2</c:v>
                </c:pt>
                <c:pt idx="143">
                  <c:v>3.7699999999999997E-2</c:v>
                </c:pt>
                <c:pt idx="144">
                  <c:v>3.78E-2</c:v>
                </c:pt>
                <c:pt idx="145">
                  <c:v>3.78E-2</c:v>
                </c:pt>
                <c:pt idx="146">
                  <c:v>3.7900000000000003E-2</c:v>
                </c:pt>
                <c:pt idx="147">
                  <c:v>3.7900000000000003E-2</c:v>
                </c:pt>
                <c:pt idx="148">
                  <c:v>3.7999999999999999E-2</c:v>
                </c:pt>
                <c:pt idx="149">
                  <c:v>3.7999999999999999E-2</c:v>
                </c:pt>
                <c:pt idx="150">
                  <c:v>3.8100000000000002E-2</c:v>
                </c:pt>
                <c:pt idx="151">
                  <c:v>3.8100000000000002E-2</c:v>
                </c:pt>
                <c:pt idx="152">
                  <c:v>3.8199999999999998E-2</c:v>
                </c:pt>
                <c:pt idx="153">
                  <c:v>3.8199999999999998E-2</c:v>
                </c:pt>
                <c:pt idx="154">
                  <c:v>3.8300000000000001E-2</c:v>
                </c:pt>
                <c:pt idx="155">
                  <c:v>3.8300000000000001E-2</c:v>
                </c:pt>
                <c:pt idx="156">
                  <c:v>3.8399999999999997E-2</c:v>
                </c:pt>
                <c:pt idx="157">
                  <c:v>3.8399999999999997E-2</c:v>
                </c:pt>
                <c:pt idx="158">
                  <c:v>3.85E-2</c:v>
                </c:pt>
                <c:pt idx="159">
                  <c:v>3.85E-2</c:v>
                </c:pt>
                <c:pt idx="160">
                  <c:v>3.8599999999999995E-2</c:v>
                </c:pt>
                <c:pt idx="161">
                  <c:v>3.8599999999999995E-2</c:v>
                </c:pt>
                <c:pt idx="162">
                  <c:v>3.8800000000000001E-2</c:v>
                </c:pt>
                <c:pt idx="163">
                  <c:v>3.8800000000000001E-2</c:v>
                </c:pt>
                <c:pt idx="164">
                  <c:v>3.8900000000000004E-2</c:v>
                </c:pt>
                <c:pt idx="165">
                  <c:v>3.8900000000000004E-2</c:v>
                </c:pt>
                <c:pt idx="166">
                  <c:v>3.9E-2</c:v>
                </c:pt>
                <c:pt idx="167">
                  <c:v>3.9E-2</c:v>
                </c:pt>
                <c:pt idx="168">
                  <c:v>3.9100000000000003E-2</c:v>
                </c:pt>
                <c:pt idx="169">
                  <c:v>3.9100000000000003E-2</c:v>
                </c:pt>
                <c:pt idx="170">
                  <c:v>3.9199999999999999E-2</c:v>
                </c:pt>
                <c:pt idx="171">
                  <c:v>3.9199999999999999E-2</c:v>
                </c:pt>
                <c:pt idx="172">
                  <c:v>3.9399999999999998E-2</c:v>
                </c:pt>
                <c:pt idx="173">
                  <c:v>3.9399999999999998E-2</c:v>
                </c:pt>
                <c:pt idx="174">
                  <c:v>3.95E-2</c:v>
                </c:pt>
                <c:pt idx="175">
                  <c:v>3.95E-2</c:v>
                </c:pt>
                <c:pt idx="176">
                  <c:v>3.9599999999999996E-2</c:v>
                </c:pt>
                <c:pt idx="177">
                  <c:v>3.9599999999999996E-2</c:v>
                </c:pt>
                <c:pt idx="178">
                  <c:v>3.9800000000000002E-2</c:v>
                </c:pt>
                <c:pt idx="179">
                  <c:v>3.9800000000000002E-2</c:v>
                </c:pt>
                <c:pt idx="180">
                  <c:v>3.9900000000000005E-2</c:v>
                </c:pt>
                <c:pt idx="181">
                  <c:v>3.9900000000000005E-2</c:v>
                </c:pt>
                <c:pt idx="182">
                  <c:v>0.04</c:v>
                </c:pt>
                <c:pt idx="183">
                  <c:v>0.04</c:v>
                </c:pt>
                <c:pt idx="184">
                  <c:v>4.0199999999999993E-2</c:v>
                </c:pt>
                <c:pt idx="185">
                  <c:v>4.0199999999999993E-2</c:v>
                </c:pt>
                <c:pt idx="186">
                  <c:v>4.0300000000000002E-2</c:v>
                </c:pt>
                <c:pt idx="187">
                  <c:v>4.0300000000000002E-2</c:v>
                </c:pt>
                <c:pt idx="188">
                  <c:v>4.0500000000000001E-2</c:v>
                </c:pt>
                <c:pt idx="189">
                  <c:v>4.0500000000000001E-2</c:v>
                </c:pt>
                <c:pt idx="190">
                  <c:v>4.0599999999999997E-2</c:v>
                </c:pt>
                <c:pt idx="191">
                  <c:v>4.0599999999999997E-2</c:v>
                </c:pt>
                <c:pt idx="192">
                  <c:v>4.07E-2</c:v>
                </c:pt>
                <c:pt idx="193">
                  <c:v>4.07E-2</c:v>
                </c:pt>
                <c:pt idx="194">
                  <c:v>4.0899999999999999E-2</c:v>
                </c:pt>
                <c:pt idx="195">
                  <c:v>4.0899999999999999E-2</c:v>
                </c:pt>
                <c:pt idx="196">
                  <c:v>4.0999999999999995E-2</c:v>
                </c:pt>
                <c:pt idx="197">
                  <c:v>4.0999999999999995E-2</c:v>
                </c:pt>
                <c:pt idx="198">
                  <c:v>4.1100000000000005E-2</c:v>
                </c:pt>
                <c:pt idx="199">
                  <c:v>4.1100000000000005E-2</c:v>
                </c:pt>
                <c:pt idx="200">
                  <c:v>4.1299999999999996E-2</c:v>
                </c:pt>
                <c:pt idx="201">
                  <c:v>4.1299999999999996E-2</c:v>
                </c:pt>
                <c:pt idx="202">
                  <c:v>4.1399999999999999E-2</c:v>
                </c:pt>
                <c:pt idx="203">
                  <c:v>4.1399999999999999E-2</c:v>
                </c:pt>
                <c:pt idx="204">
                  <c:v>4.1500000000000002E-2</c:v>
                </c:pt>
                <c:pt idx="205">
                  <c:v>4.1500000000000002E-2</c:v>
                </c:pt>
                <c:pt idx="206">
                  <c:v>4.1599999999999998E-2</c:v>
                </c:pt>
                <c:pt idx="207">
                  <c:v>4.1599999999999998E-2</c:v>
                </c:pt>
                <c:pt idx="208">
                  <c:v>4.1799999999999997E-2</c:v>
                </c:pt>
                <c:pt idx="209">
                  <c:v>4.1799999999999997E-2</c:v>
                </c:pt>
                <c:pt idx="210">
                  <c:v>4.1900000000000007E-2</c:v>
                </c:pt>
                <c:pt idx="211">
                  <c:v>4.1900000000000007E-2</c:v>
                </c:pt>
                <c:pt idx="212">
                  <c:v>4.2000000000000003E-2</c:v>
                </c:pt>
                <c:pt idx="213">
                  <c:v>4.2000000000000003E-2</c:v>
                </c:pt>
                <c:pt idx="214">
                  <c:v>4.2099999999999999E-2</c:v>
                </c:pt>
                <c:pt idx="215">
                  <c:v>4.2099999999999999E-2</c:v>
                </c:pt>
                <c:pt idx="216">
                  <c:v>4.2199999999999994E-2</c:v>
                </c:pt>
                <c:pt idx="217">
                  <c:v>4.2199999999999994E-2</c:v>
                </c:pt>
                <c:pt idx="218">
                  <c:v>4.2300000000000004E-2</c:v>
                </c:pt>
                <c:pt idx="219">
                  <c:v>4.2300000000000004E-2</c:v>
                </c:pt>
                <c:pt idx="220">
                  <c:v>4.24E-2</c:v>
                </c:pt>
                <c:pt idx="221">
                  <c:v>4.24E-2</c:v>
                </c:pt>
                <c:pt idx="222">
                  <c:v>4.2500000000000003E-2</c:v>
                </c:pt>
                <c:pt idx="223">
                  <c:v>4.2500000000000003E-2</c:v>
                </c:pt>
                <c:pt idx="224">
                  <c:v>4.2599999999999999E-2</c:v>
                </c:pt>
                <c:pt idx="225">
                  <c:v>4.2599999999999999E-2</c:v>
                </c:pt>
                <c:pt idx="226">
                  <c:v>4.2699999999999995E-2</c:v>
                </c:pt>
                <c:pt idx="227">
                  <c:v>4.2699999999999995E-2</c:v>
                </c:pt>
                <c:pt idx="228">
                  <c:v>4.2800000000000005E-2</c:v>
                </c:pt>
                <c:pt idx="229">
                  <c:v>4.2800000000000005E-2</c:v>
                </c:pt>
                <c:pt idx="230">
                  <c:v>4.2800000000000005E-2</c:v>
                </c:pt>
                <c:pt idx="231">
                  <c:v>4.2800000000000005E-2</c:v>
                </c:pt>
                <c:pt idx="232">
                  <c:v>4.2900000000000001E-2</c:v>
                </c:pt>
                <c:pt idx="233">
                  <c:v>4.2900000000000001E-2</c:v>
                </c:pt>
                <c:pt idx="234">
                  <c:v>4.2999999999999997E-2</c:v>
                </c:pt>
                <c:pt idx="235">
                  <c:v>4.2999999999999997E-2</c:v>
                </c:pt>
                <c:pt idx="236">
                  <c:v>4.3099999999999999E-2</c:v>
                </c:pt>
                <c:pt idx="237">
                  <c:v>4.3099999999999999E-2</c:v>
                </c:pt>
                <c:pt idx="238">
                  <c:v>4.3200000000000002E-2</c:v>
                </c:pt>
                <c:pt idx="239">
                  <c:v>4.3200000000000002E-2</c:v>
                </c:pt>
                <c:pt idx="240">
                  <c:v>4.3299999999999998E-2</c:v>
                </c:pt>
                <c:pt idx="241">
                  <c:v>4.3299999999999998E-2</c:v>
                </c:pt>
                <c:pt idx="242">
                  <c:v>4.3299999999999998E-2</c:v>
                </c:pt>
                <c:pt idx="243">
                  <c:v>4.3299999999999998E-2</c:v>
                </c:pt>
                <c:pt idx="244">
                  <c:v>4.3400000000000001E-2</c:v>
                </c:pt>
                <c:pt idx="245">
                  <c:v>4.3400000000000001E-2</c:v>
                </c:pt>
                <c:pt idx="246">
                  <c:v>4.3499999999999997E-2</c:v>
                </c:pt>
                <c:pt idx="247">
                  <c:v>4.3499999999999997E-2</c:v>
                </c:pt>
                <c:pt idx="248">
                  <c:v>4.36E-2</c:v>
                </c:pt>
              </c:numCache>
            </c:numRef>
          </c:yVal>
          <c:smooth val="0"/>
        </c:ser>
        <c:ser>
          <c:idx val="3"/>
          <c:order val="3"/>
          <c:tx>
            <c:v>cost &amp; income line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II.E2!$A$3:$A$127</c:f>
              <c:numCache>
                <c:formatCode>General_)</c:formatCode>
                <c:ptCount val="125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</c:numCache>
            </c:numRef>
          </c:xVal>
          <c:yVal>
            <c:numRef>
              <c:f>II.E2!$C$3:$C$127</c:f>
              <c:numCache>
                <c:formatCode>0.00%</c:formatCode>
                <c:ptCount val="125"/>
                <c:pt idx="0">
                  <c:v>9.3999999999999986E-3</c:v>
                </c:pt>
                <c:pt idx="1">
                  <c:v>1.04E-2</c:v>
                </c:pt>
                <c:pt idx="2">
                  <c:v>1.1200000000000002E-2</c:v>
                </c:pt>
                <c:pt idx="3">
                  <c:v>1.2E-2</c:v>
                </c:pt>
                <c:pt idx="4">
                  <c:v>1.32E-2</c:v>
                </c:pt>
                <c:pt idx="5">
                  <c:v>1.3000000000000001E-2</c:v>
                </c:pt>
                <c:pt idx="6">
                  <c:v>1.3300000000000001E-2</c:v>
                </c:pt>
                <c:pt idx="7">
                  <c:v>1.4199999999999999E-2</c:v>
                </c:pt>
                <c:pt idx="8">
                  <c:v>1.6899999999999998E-2</c:v>
                </c:pt>
                <c:pt idx="9">
                  <c:v>1.83E-2</c:v>
                </c:pt>
                <c:pt idx="10">
                  <c:v>1.95E-2</c:v>
                </c:pt>
                <c:pt idx="11">
                  <c:v>2.0043838147914106E-2</c:v>
                </c:pt>
                <c:pt idx="12">
                  <c:v>1.98932414608563E-2</c:v>
                </c:pt>
                <c:pt idx="13">
                  <c:v>2.1884914025188305E-2</c:v>
                </c:pt>
                <c:pt idx="14">
                  <c:v>2.3930187305374866E-2</c:v>
                </c:pt>
                <c:pt idx="15">
                  <c:v>2.6532370425375831E-2</c:v>
                </c:pt>
                <c:pt idx="16">
                  <c:v>2.6670050631524316E-2</c:v>
                </c:pt>
                <c:pt idx="17">
                  <c:v>2.6337071580285348E-2</c:v>
                </c:pt>
                <c:pt idx="18">
                  <c:v>2.6231688100745252E-2</c:v>
                </c:pt>
                <c:pt idx="19">
                  <c:v>2.5419545248010541E-2</c:v>
                </c:pt>
                <c:pt idx="20">
                  <c:v>2.5065007084462791E-2</c:v>
                </c:pt>
                <c:pt idx="21">
                  <c:v>2.4027757739851021E-2</c:v>
                </c:pt>
                <c:pt idx="22">
                  <c:v>2.6177187330232863E-2</c:v>
                </c:pt>
                <c:pt idx="23">
                  <c:v>2.6931645654647639E-2</c:v>
                </c:pt>
                <c:pt idx="24">
                  <c:v>2.6481746545278767E-2</c:v>
                </c:pt>
                <c:pt idx="25">
                  <c:v>2.9197763362748961E-2</c:v>
                </c:pt>
                <c:pt idx="26">
                  <c:v>3.0870302692243966E-2</c:v>
                </c:pt>
                <c:pt idx="27">
                  <c:v>3.2353248593653863E-2</c:v>
                </c:pt>
                <c:pt idx="28">
                  <c:v>3.3585817958945621E-2</c:v>
                </c:pt>
                <c:pt idx="29">
                  <c:v>3.4550241986877568E-2</c:v>
                </c:pt>
                <c:pt idx="30">
                  <c:v>3.4133115297354855E-2</c:v>
                </c:pt>
                <c:pt idx="31">
                  <c:v>3.0396114780796769E-2</c:v>
                </c:pt>
                <c:pt idx="32">
                  <c:v>2.8189706754254848E-2</c:v>
                </c:pt>
                <c:pt idx="33">
                  <c:v>2.6522651405433539E-2</c:v>
                </c:pt>
                <c:pt idx="34">
                  <c:v>2.831428866523206E-2</c:v>
                </c:pt>
                <c:pt idx="35">
                  <c:v>2.9907850030793843E-2</c:v>
                </c:pt>
                <c:pt idx="36">
                  <c:v>3.026562199092345E-2</c:v>
                </c:pt>
                <c:pt idx="37">
                  <c:v>3.0831287345422207E-2</c:v>
                </c:pt>
                <c:pt idx="38">
                  <c:v>3.1738741843155609E-2</c:v>
                </c:pt>
                <c:pt idx="39">
                  <c:v>3.1577698577072676E-2</c:v>
                </c:pt>
                <c:pt idx="40">
                  <c:v>3.1661246926749397E-2</c:v>
                </c:pt>
                <c:pt idx="41">
                  <c:v>3.3433382051111703E-2</c:v>
                </c:pt>
                <c:pt idx="42">
                  <c:v>3.7251998914559374E-2</c:v>
                </c:pt>
                <c:pt idx="43">
                  <c:v>3.7464150703456003E-2</c:v>
                </c:pt>
                <c:pt idx="44">
                  <c:v>3.7759490009763585E-2</c:v>
                </c:pt>
                <c:pt idx="45">
                  <c:v>3.6904567034150647E-2</c:v>
                </c:pt>
                <c:pt idx="46">
                  <c:v>3.6862242645795129E-2</c:v>
                </c:pt>
                <c:pt idx="47">
                  <c:v>3.5267537399036854E-2</c:v>
                </c:pt>
                <c:pt idx="48">
                  <c:v>3.4401526262426464E-2</c:v>
                </c:pt>
                <c:pt idx="49">
                  <c:v>3.4428615607920654E-2</c:v>
                </c:pt>
                <c:pt idx="50">
                  <c:v>3.3289622810241365E-2</c:v>
                </c:pt>
                <c:pt idx="51">
                  <c:v>3.2816788438671286E-2</c:v>
                </c:pt>
                <c:pt idx="52">
                  <c:v>3.3207143308432482E-2</c:v>
                </c:pt>
                <c:pt idx="53">
                  <c:v>3.3787800506138881E-2</c:v>
                </c:pt>
                <c:pt idx="54">
                  <c:v>3.4487586964351974E-2</c:v>
                </c:pt>
                <c:pt idx="55">
                  <c:v>3.5375473439798376E-2</c:v>
                </c:pt>
                <c:pt idx="56">
                  <c:v>3.6332262800496902E-2</c:v>
                </c:pt>
                <c:pt idx="57">
                  <c:v>3.7105167862714027E-2</c:v>
                </c:pt>
                <c:pt idx="58">
                  <c:v>3.7680343807658605E-2</c:v>
                </c:pt>
                <c:pt idx="59">
                  <c:v>3.9215582250723052E-2</c:v>
                </c:pt>
                <c:pt idx="60">
                  <c:v>3.9957139678724281E-2</c:v>
                </c:pt>
                <c:pt idx="61">
                  <c:v>4.0574022401876214E-2</c:v>
                </c:pt>
                <c:pt idx="62">
                  <c:v>3.6243169989869956E-2</c:v>
                </c:pt>
                <c:pt idx="63">
                  <c:v>3.6436997363356871E-2</c:v>
                </c:pt>
                <c:pt idx="64">
                  <c:v>3.6623251445691743E-2</c:v>
                </c:pt>
                <c:pt idx="65">
                  <c:v>3.680472209838305E-2</c:v>
                </c:pt>
                <c:pt idx="66">
                  <c:v>3.6975440295207655E-2</c:v>
                </c:pt>
                <c:pt idx="67">
                  <c:v>3.7135916259587919E-2</c:v>
                </c:pt>
                <c:pt idx="68">
                  <c:v>3.728756760832462E-2</c:v>
                </c:pt>
                <c:pt idx="69">
                  <c:v>3.7427248545610851E-2</c:v>
                </c:pt>
                <c:pt idx="70">
                  <c:v>3.7560930114010377E-2</c:v>
                </c:pt>
                <c:pt idx="71">
                  <c:v>3.7683024045705511E-2</c:v>
                </c:pt>
                <c:pt idx="72">
                  <c:v>3.7798905923521309E-2</c:v>
                </c:pt>
                <c:pt idx="73">
                  <c:v>3.790877523829881E-2</c:v>
                </c:pt>
                <c:pt idx="74">
                  <c:v>3.8017080244318997E-2</c:v>
                </c:pt>
                <c:pt idx="75">
                  <c:v>3.8115755861759602E-2</c:v>
                </c:pt>
                <c:pt idx="76">
                  <c:v>3.8214161908965351E-2</c:v>
                </c:pt>
                <c:pt idx="77">
                  <c:v>3.8317846244716562E-2</c:v>
                </c:pt>
                <c:pt idx="78">
                  <c:v>3.8425062822344709E-2</c:v>
                </c:pt>
                <c:pt idx="79">
                  <c:v>3.8532900266651918E-2</c:v>
                </c:pt>
                <c:pt idx="80">
                  <c:v>3.8643706989558824E-2</c:v>
                </c:pt>
                <c:pt idx="81">
                  <c:v>3.8757095587877814E-2</c:v>
                </c:pt>
                <c:pt idx="82">
                  <c:v>3.8873320809718184E-2</c:v>
                </c:pt>
                <c:pt idx="83">
                  <c:v>3.8988662551059948E-2</c:v>
                </c:pt>
                <c:pt idx="84">
                  <c:v>3.9107978285386993E-2</c:v>
                </c:pt>
                <c:pt idx="85">
                  <c:v>3.923163016985403E-2</c:v>
                </c:pt>
                <c:pt idx="86">
                  <c:v>3.9359395393502521E-2</c:v>
                </c:pt>
                <c:pt idx="87">
                  <c:v>3.949015100206478E-2</c:v>
                </c:pt>
                <c:pt idx="88">
                  <c:v>3.9626049753755027E-2</c:v>
                </c:pt>
                <c:pt idx="89">
                  <c:v>3.9764950483524519E-2</c:v>
                </c:pt>
                <c:pt idx="90">
                  <c:v>3.990485377262637E-2</c:v>
                </c:pt>
                <c:pt idx="91">
                  <c:v>4.0045152017170474E-2</c:v>
                </c:pt>
                <c:pt idx="92">
                  <c:v>4.0189280317473063E-2</c:v>
                </c:pt>
                <c:pt idx="93">
                  <c:v>4.0329208466142831E-2</c:v>
                </c:pt>
                <c:pt idx="94">
                  <c:v>4.0467013738134661E-2</c:v>
                </c:pt>
                <c:pt idx="95">
                  <c:v>4.0603073910479459E-2</c:v>
                </c:pt>
                <c:pt idx="96">
                  <c:v>4.0739374076136953E-2</c:v>
                </c:pt>
                <c:pt idx="97">
                  <c:v>4.087247627404806E-2</c:v>
                </c:pt>
                <c:pt idx="98">
                  <c:v>4.1006017926340836E-2</c:v>
                </c:pt>
                <c:pt idx="99">
                  <c:v>4.1138365163681107E-2</c:v>
                </c:pt>
                <c:pt idx="100">
                  <c:v>4.1270090479459134E-2</c:v>
                </c:pt>
                <c:pt idx="101">
                  <c:v>4.1392085093042867E-2</c:v>
                </c:pt>
                <c:pt idx="102">
                  <c:v>4.1519634746730066E-2</c:v>
                </c:pt>
                <c:pt idx="103">
                  <c:v>4.1645285134162303E-2</c:v>
                </c:pt>
                <c:pt idx="104">
                  <c:v>4.1768253478412912E-2</c:v>
                </c:pt>
                <c:pt idx="105">
                  <c:v>4.1887160223956638E-2</c:v>
                </c:pt>
                <c:pt idx="106">
                  <c:v>4.2001235849369378E-2</c:v>
                </c:pt>
                <c:pt idx="107">
                  <c:v>4.2114697412437813E-2</c:v>
                </c:pt>
                <c:pt idx="108">
                  <c:v>4.2220995448484171E-2</c:v>
                </c:pt>
                <c:pt idx="109">
                  <c:v>4.2323065371993679E-2</c:v>
                </c:pt>
                <c:pt idx="110">
                  <c:v>4.2417248419301022E-2</c:v>
                </c:pt>
                <c:pt idx="111">
                  <c:v>4.2505421912425054E-2</c:v>
                </c:pt>
                <c:pt idx="112">
                  <c:v>4.2589939091852991E-2</c:v>
                </c:pt>
                <c:pt idx="113">
                  <c:v>4.2670676862647652E-2</c:v>
                </c:pt>
                <c:pt idx="114">
                  <c:v>4.2751448643781526E-2</c:v>
                </c:pt>
                <c:pt idx="115">
                  <c:v>4.2831883454160419E-2</c:v>
                </c:pt>
                <c:pt idx="116">
                  <c:v>4.2912668257631376E-2</c:v>
                </c:pt>
                <c:pt idx="117">
                  <c:v>4.2996140867575257E-2</c:v>
                </c:pt>
                <c:pt idx="118">
                  <c:v>4.3079561339313496E-2</c:v>
                </c:pt>
                <c:pt idx="119">
                  <c:v>4.316555428299336E-2</c:v>
                </c:pt>
                <c:pt idx="120">
                  <c:v>4.3254272360987438E-2</c:v>
                </c:pt>
                <c:pt idx="121">
                  <c:v>4.3343118587385578E-2</c:v>
                </c:pt>
                <c:pt idx="122">
                  <c:v>4.3430716246927945E-2</c:v>
                </c:pt>
                <c:pt idx="123">
                  <c:v>4.3519876372170183E-2</c:v>
                </c:pt>
                <c:pt idx="124">
                  <c:v>4.3608600964820485E-2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066040"/>
        <c:axId val="467066824"/>
      </c:scatterChart>
      <c:valAx>
        <c:axId val="467066040"/>
        <c:scaling>
          <c:orientation val="minMax"/>
          <c:max val="2091"/>
          <c:min val="1967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020203278542536"/>
              <c:y val="0.909143768432936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_)" sourceLinked="1"/>
        <c:majorTickMark val="out"/>
        <c:minorTickMark val="in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7066824"/>
        <c:crosses val="autoZero"/>
        <c:crossBetween val="midCat"/>
        <c:majorUnit val="10"/>
        <c:minorUnit val="5"/>
      </c:valAx>
      <c:valAx>
        <c:axId val="467066824"/>
        <c:scaling>
          <c:orientation val="minMax"/>
          <c:max val="8.0000000000000043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7066040"/>
        <c:crossesAt val="1967"/>
        <c:crossBetween val="midCat"/>
        <c:majorUnit val="2.0000000000000011E-2"/>
        <c:minorUnit val="4.0000000000000088E-3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743162449111918E-2"/>
          <c:y val="2.7972027972028062E-2"/>
          <c:w val="0.92161520190023749"/>
          <c:h val="0.79020979020979065"/>
        </c:manualLayout>
      </c:layout>
      <c:scatterChart>
        <c:scatterStyle val="smoothMarker"/>
        <c:varyColors val="0"/>
        <c:ser>
          <c:idx val="0"/>
          <c:order val="0"/>
          <c:tx>
            <c:v>Total exp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II.F1!$A$3:$A$127</c:f>
              <c:numCache>
                <c:formatCode>General</c:formatCode>
                <c:ptCount val="125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</c:numCache>
            </c:numRef>
          </c:xVal>
          <c:yVal>
            <c:numRef>
              <c:f>II.F1!$C$3:$C$127</c:f>
              <c:numCache>
                <c:formatCode>General</c:formatCode>
                <c:ptCount val="125"/>
                <c:pt idx="0">
                  <c:v>1.6000000000000001E-3</c:v>
                </c:pt>
                <c:pt idx="1">
                  <c:v>1.9E-3</c:v>
                </c:pt>
                <c:pt idx="2">
                  <c:v>2E-3</c:v>
                </c:pt>
                <c:pt idx="3">
                  <c:v>2.0999999999999999E-3</c:v>
                </c:pt>
                <c:pt idx="4">
                  <c:v>2.0999999999999999E-3</c:v>
                </c:pt>
                <c:pt idx="5">
                  <c:v>2.0999999999999999E-3</c:v>
                </c:pt>
                <c:pt idx="6">
                  <c:v>2.2000000000000001E-3</c:v>
                </c:pt>
                <c:pt idx="7">
                  <c:v>2.5999999999999999E-3</c:v>
                </c:pt>
                <c:pt idx="8">
                  <c:v>2.8999999999999998E-3</c:v>
                </c:pt>
                <c:pt idx="9">
                  <c:v>3.0999999999999999E-3</c:v>
                </c:pt>
                <c:pt idx="10">
                  <c:v>3.3E-3</c:v>
                </c:pt>
                <c:pt idx="11">
                  <c:v>3.5000000000000001E-3</c:v>
                </c:pt>
                <c:pt idx="12">
                  <c:v>3.7000000000000002E-3</c:v>
                </c:pt>
                <c:pt idx="13">
                  <c:v>4.0000000000000001E-3</c:v>
                </c:pt>
                <c:pt idx="14">
                  <c:v>4.1999999999999997E-3</c:v>
                </c:pt>
                <c:pt idx="15">
                  <c:v>4.7999999999999996E-3</c:v>
                </c:pt>
                <c:pt idx="16">
                  <c:v>5.1999999999999998E-3</c:v>
                </c:pt>
                <c:pt idx="17">
                  <c:v>5.1999999999999998E-3</c:v>
                </c:pt>
                <c:pt idx="18">
                  <c:v>5.4999999999999997E-3</c:v>
                </c:pt>
                <c:pt idx="19">
                  <c:v>6.0000000000000001E-3</c:v>
                </c:pt>
                <c:pt idx="20">
                  <c:v>6.4999999999999997E-3</c:v>
                </c:pt>
                <c:pt idx="21">
                  <c:v>6.7999999999999996E-3</c:v>
                </c:pt>
                <c:pt idx="22">
                  <c:v>7.0000000000000001E-3</c:v>
                </c:pt>
                <c:pt idx="23">
                  <c:v>7.4000000000000003E-3</c:v>
                </c:pt>
                <c:pt idx="24">
                  <c:v>7.7999999999999996E-3</c:v>
                </c:pt>
                <c:pt idx="25">
                  <c:v>7.9000000000000008E-3</c:v>
                </c:pt>
                <c:pt idx="26">
                  <c:v>8.0999999999999996E-3</c:v>
                </c:pt>
                <c:pt idx="27">
                  <c:v>8.3000000000000001E-3</c:v>
                </c:pt>
                <c:pt idx="28">
                  <c:v>8.6999999999999994E-3</c:v>
                </c:pt>
                <c:pt idx="29">
                  <c:v>8.6999999999999994E-3</c:v>
                </c:pt>
                <c:pt idx="30">
                  <c:v>8.6E-3</c:v>
                </c:pt>
                <c:pt idx="31">
                  <c:v>8.6E-3</c:v>
                </c:pt>
                <c:pt idx="32">
                  <c:v>8.6E-3</c:v>
                </c:pt>
                <c:pt idx="33">
                  <c:v>9.1000000000000004E-3</c:v>
                </c:pt>
                <c:pt idx="34">
                  <c:v>9.7999999999999997E-3</c:v>
                </c:pt>
                <c:pt idx="35">
                  <c:v>1.03E-2</c:v>
                </c:pt>
                <c:pt idx="36">
                  <c:v>1.0800000000000001E-2</c:v>
                </c:pt>
                <c:pt idx="37">
                  <c:v>1.14E-2</c:v>
                </c:pt>
                <c:pt idx="38">
                  <c:v>1.18E-2</c:v>
                </c:pt>
                <c:pt idx="39">
                  <c:v>1.55E-2</c:v>
                </c:pt>
                <c:pt idx="40">
                  <c:v>1.6199999999999999E-2</c:v>
                </c:pt>
                <c:pt idx="41">
                  <c:v>1.61E-2</c:v>
                </c:pt>
                <c:pt idx="42">
                  <c:v>1.83E-2</c:v>
                </c:pt>
                <c:pt idx="43">
                  <c:v>1.8599999999999998E-2</c:v>
                </c:pt>
                <c:pt idx="44">
                  <c:v>1.89E-2</c:v>
                </c:pt>
                <c:pt idx="45">
                  <c:v>1.9099999999999999E-2</c:v>
                </c:pt>
                <c:pt idx="46">
                  <c:v>1.9300000000000001E-2</c:v>
                </c:pt>
                <c:pt idx="47">
                  <c:v>2.01E-2</c:v>
                </c:pt>
                <c:pt idx="48">
                  <c:v>2.06E-2</c:v>
                </c:pt>
                <c:pt idx="49">
                  <c:v>2.0899999999999998E-2</c:v>
                </c:pt>
                <c:pt idx="50">
                  <c:v>2.1000000000000001E-2</c:v>
                </c:pt>
                <c:pt idx="51">
                  <c:v>2.1399999999999999E-2</c:v>
                </c:pt>
                <c:pt idx="52">
                  <c:v>2.23E-2</c:v>
                </c:pt>
                <c:pt idx="53">
                  <c:v>2.3E-2</c:v>
                </c:pt>
                <c:pt idx="54">
                  <c:v>2.3699999999999999E-2</c:v>
                </c:pt>
                <c:pt idx="55">
                  <c:v>2.4500000000000001E-2</c:v>
                </c:pt>
                <c:pt idx="56">
                  <c:v>2.53E-2</c:v>
                </c:pt>
                <c:pt idx="57">
                  <c:v>2.6200000000000001E-2</c:v>
                </c:pt>
                <c:pt idx="58">
                  <c:v>2.6800000000000001E-2</c:v>
                </c:pt>
                <c:pt idx="59">
                  <c:v>2.8199999999999999E-2</c:v>
                </c:pt>
                <c:pt idx="60">
                  <c:v>2.8899999999999999E-2</c:v>
                </c:pt>
                <c:pt idx="61">
                  <c:v>2.9700000000000001E-2</c:v>
                </c:pt>
                <c:pt idx="62">
                  <c:v>3.04E-2</c:v>
                </c:pt>
                <c:pt idx="63">
                  <c:v>3.1099999999999999E-2</c:v>
                </c:pt>
                <c:pt idx="64">
                  <c:v>3.1699999999999999E-2</c:v>
                </c:pt>
                <c:pt idx="65">
                  <c:v>3.2300000000000002E-2</c:v>
                </c:pt>
                <c:pt idx="66">
                  <c:v>3.2800000000000003E-2</c:v>
                </c:pt>
                <c:pt idx="67">
                  <c:v>3.32E-2</c:v>
                </c:pt>
                <c:pt idx="68">
                  <c:v>3.3700000000000001E-2</c:v>
                </c:pt>
                <c:pt idx="69">
                  <c:v>3.4099999999999998E-2</c:v>
                </c:pt>
                <c:pt idx="70">
                  <c:v>3.44E-2</c:v>
                </c:pt>
                <c:pt idx="71">
                  <c:v>3.4500000000000003E-2</c:v>
                </c:pt>
                <c:pt idx="72">
                  <c:v>3.4599999999999999E-2</c:v>
                </c:pt>
                <c:pt idx="73">
                  <c:v>3.4700000000000002E-2</c:v>
                </c:pt>
                <c:pt idx="74">
                  <c:v>3.4700000000000002E-2</c:v>
                </c:pt>
                <c:pt idx="75">
                  <c:v>3.4700000000000002E-2</c:v>
                </c:pt>
                <c:pt idx="76">
                  <c:v>3.4700000000000002E-2</c:v>
                </c:pt>
                <c:pt idx="77">
                  <c:v>3.4700000000000002E-2</c:v>
                </c:pt>
                <c:pt idx="78">
                  <c:v>3.4799999999999998E-2</c:v>
                </c:pt>
                <c:pt idx="79">
                  <c:v>3.4799999999999998E-2</c:v>
                </c:pt>
                <c:pt idx="80">
                  <c:v>3.4799999999999998E-2</c:v>
                </c:pt>
                <c:pt idx="81">
                  <c:v>3.4799999999999998E-2</c:v>
                </c:pt>
                <c:pt idx="82">
                  <c:v>3.4799999999999998E-2</c:v>
                </c:pt>
                <c:pt idx="83">
                  <c:v>3.4799999999999998E-2</c:v>
                </c:pt>
                <c:pt idx="84">
                  <c:v>3.49E-2</c:v>
                </c:pt>
                <c:pt idx="85">
                  <c:v>3.49E-2</c:v>
                </c:pt>
                <c:pt idx="86">
                  <c:v>3.49E-2</c:v>
                </c:pt>
                <c:pt idx="87">
                  <c:v>3.5000000000000003E-2</c:v>
                </c:pt>
                <c:pt idx="88">
                  <c:v>3.5099999999999999E-2</c:v>
                </c:pt>
                <c:pt idx="89">
                  <c:v>3.5200000000000002E-2</c:v>
                </c:pt>
                <c:pt idx="90">
                  <c:v>3.5299999999999998E-2</c:v>
                </c:pt>
                <c:pt idx="91">
                  <c:v>3.5400000000000001E-2</c:v>
                </c:pt>
                <c:pt idx="92">
                  <c:v>3.5499999999999997E-2</c:v>
                </c:pt>
                <c:pt idx="93">
                  <c:v>3.5499999999999997E-2</c:v>
                </c:pt>
                <c:pt idx="94">
                  <c:v>3.56E-2</c:v>
                </c:pt>
                <c:pt idx="95">
                  <c:v>3.5700000000000003E-2</c:v>
                </c:pt>
                <c:pt idx="96">
                  <c:v>3.5799999999999998E-2</c:v>
                </c:pt>
                <c:pt idx="97">
                  <c:v>3.5900000000000001E-2</c:v>
                </c:pt>
                <c:pt idx="98">
                  <c:v>3.5999999999999997E-2</c:v>
                </c:pt>
                <c:pt idx="99">
                  <c:v>3.61E-2</c:v>
                </c:pt>
                <c:pt idx="100">
                  <c:v>3.61E-2</c:v>
                </c:pt>
                <c:pt idx="101">
                  <c:v>3.6200000000000003E-2</c:v>
                </c:pt>
                <c:pt idx="102">
                  <c:v>3.6299999999999999E-2</c:v>
                </c:pt>
                <c:pt idx="103">
                  <c:v>3.6400000000000002E-2</c:v>
                </c:pt>
                <c:pt idx="104">
                  <c:v>3.6499999999999998E-2</c:v>
                </c:pt>
                <c:pt idx="105">
                  <c:v>3.6600000000000001E-2</c:v>
                </c:pt>
                <c:pt idx="106">
                  <c:v>3.6700000000000003E-2</c:v>
                </c:pt>
                <c:pt idx="107">
                  <c:v>3.6799999999999999E-2</c:v>
                </c:pt>
                <c:pt idx="108">
                  <c:v>3.6799999999999999E-2</c:v>
                </c:pt>
                <c:pt idx="109">
                  <c:v>3.6799999999999999E-2</c:v>
                </c:pt>
                <c:pt idx="110">
                  <c:v>3.6900000000000002E-2</c:v>
                </c:pt>
                <c:pt idx="111">
                  <c:v>3.6799999999999999E-2</c:v>
                </c:pt>
                <c:pt idx="112">
                  <c:v>3.6799999999999999E-2</c:v>
                </c:pt>
                <c:pt idx="113">
                  <c:v>3.6799999999999999E-2</c:v>
                </c:pt>
                <c:pt idx="114">
                  <c:v>3.6799999999999999E-2</c:v>
                </c:pt>
                <c:pt idx="115">
                  <c:v>3.6799999999999999E-2</c:v>
                </c:pt>
                <c:pt idx="116">
                  <c:v>3.6799999999999999E-2</c:v>
                </c:pt>
                <c:pt idx="117">
                  <c:v>3.6799999999999999E-2</c:v>
                </c:pt>
                <c:pt idx="118">
                  <c:v>3.6799999999999999E-2</c:v>
                </c:pt>
                <c:pt idx="119">
                  <c:v>3.6900000000000002E-2</c:v>
                </c:pt>
                <c:pt idx="120">
                  <c:v>3.6900000000000002E-2</c:v>
                </c:pt>
                <c:pt idx="121">
                  <c:v>3.6999999999999998E-2</c:v>
                </c:pt>
                <c:pt idx="122">
                  <c:v>3.7100000000000001E-2</c:v>
                </c:pt>
                <c:pt idx="123">
                  <c:v>3.7199999999999997E-2</c:v>
                </c:pt>
                <c:pt idx="124">
                  <c:v>3.7199999999999997E-2</c:v>
                </c:pt>
              </c:numCache>
            </c:numRef>
          </c:yVal>
          <c:smooth val="1"/>
        </c:ser>
        <c:ser>
          <c:idx val="1"/>
          <c:order val="1"/>
          <c:tx>
            <c:v>Total premium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II.F1!$A$3:$A$127</c:f>
              <c:numCache>
                <c:formatCode>General</c:formatCode>
                <c:ptCount val="125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</c:numCache>
            </c:numRef>
          </c:xVal>
          <c:yVal>
            <c:numRef>
              <c:f>II.F1!$E$3:$E$127</c:f>
              <c:numCache>
                <c:formatCode>General</c:formatCode>
                <c:ptCount val="125"/>
                <c:pt idx="0">
                  <c:v>6.9999999999999999E-4</c:v>
                </c:pt>
                <c:pt idx="1">
                  <c:v>8.9999999999999998E-4</c:v>
                </c:pt>
                <c:pt idx="2">
                  <c:v>8.9999999999999998E-4</c:v>
                </c:pt>
                <c:pt idx="3">
                  <c:v>1E-3</c:v>
                </c:pt>
                <c:pt idx="4">
                  <c:v>1.1000000000000001E-3</c:v>
                </c:pt>
                <c:pt idx="5">
                  <c:v>1.1000000000000001E-3</c:v>
                </c:pt>
                <c:pt idx="6">
                  <c:v>1.1000000000000001E-3</c:v>
                </c:pt>
                <c:pt idx="7">
                  <c:v>1.1999999999999999E-3</c:v>
                </c:pt>
                <c:pt idx="8">
                  <c:v>1.1000000000000001E-3</c:v>
                </c:pt>
                <c:pt idx="9">
                  <c:v>1.1000000000000001E-3</c:v>
                </c:pt>
                <c:pt idx="10">
                  <c:v>1.1000000000000001E-3</c:v>
                </c:pt>
                <c:pt idx="11">
                  <c:v>1E-3</c:v>
                </c:pt>
                <c:pt idx="12">
                  <c:v>1E-3</c:v>
                </c:pt>
                <c:pt idx="13">
                  <c:v>1.1000000000000001E-3</c:v>
                </c:pt>
                <c:pt idx="14">
                  <c:v>1.1999999999999999E-3</c:v>
                </c:pt>
                <c:pt idx="15">
                  <c:v>1.1000000000000001E-3</c:v>
                </c:pt>
                <c:pt idx="16">
                  <c:v>1.1999999999999999E-3</c:v>
                </c:pt>
                <c:pt idx="17">
                  <c:v>1.2999999999999999E-3</c:v>
                </c:pt>
                <c:pt idx="18">
                  <c:v>1.2999999999999999E-3</c:v>
                </c:pt>
                <c:pt idx="19">
                  <c:v>1.1999999999999999E-3</c:v>
                </c:pt>
                <c:pt idx="20">
                  <c:v>1.5E-3</c:v>
                </c:pt>
                <c:pt idx="21">
                  <c:v>1.6999999999999999E-3</c:v>
                </c:pt>
                <c:pt idx="22">
                  <c:v>2.2000000000000001E-3</c:v>
                </c:pt>
                <c:pt idx="23">
                  <c:v>1.9E-3</c:v>
                </c:pt>
                <c:pt idx="24">
                  <c:v>1.9E-3</c:v>
                </c:pt>
                <c:pt idx="25">
                  <c:v>2.2000000000000001E-3</c:v>
                </c:pt>
                <c:pt idx="26">
                  <c:v>2.0999999999999999E-3</c:v>
                </c:pt>
                <c:pt idx="27">
                  <c:v>2.3999999999999998E-3</c:v>
                </c:pt>
                <c:pt idx="28">
                  <c:v>2.5999999999999999E-3</c:v>
                </c:pt>
                <c:pt idx="29">
                  <c:v>2.3E-3</c:v>
                </c:pt>
                <c:pt idx="30">
                  <c:v>2.2000000000000001E-3</c:v>
                </c:pt>
                <c:pt idx="31">
                  <c:v>2.3E-3</c:v>
                </c:pt>
                <c:pt idx="32">
                  <c:v>2E-3</c:v>
                </c:pt>
                <c:pt idx="33">
                  <c:v>2E-3</c:v>
                </c:pt>
                <c:pt idx="34">
                  <c:v>2.0999999999999999E-3</c:v>
                </c:pt>
                <c:pt idx="35">
                  <c:v>2.3E-3</c:v>
                </c:pt>
                <c:pt idx="36">
                  <c:v>2.3999999999999998E-3</c:v>
                </c:pt>
                <c:pt idx="37">
                  <c:v>2.5999999999999999E-3</c:v>
                </c:pt>
                <c:pt idx="38">
                  <c:v>2.8999999999999998E-3</c:v>
                </c:pt>
                <c:pt idx="39">
                  <c:v>3.3E-3</c:v>
                </c:pt>
                <c:pt idx="40">
                  <c:v>3.5000000000000001E-3</c:v>
                </c:pt>
                <c:pt idx="41">
                  <c:v>3.8E-3</c:v>
                </c:pt>
                <c:pt idx="42">
                  <c:v>4.3E-3</c:v>
                </c:pt>
                <c:pt idx="43">
                  <c:v>3.8999999999999998E-3</c:v>
                </c:pt>
                <c:pt idx="44">
                  <c:v>4.1999999999999997E-3</c:v>
                </c:pt>
                <c:pt idx="45">
                  <c:v>4.1000000000000003E-3</c:v>
                </c:pt>
                <c:pt idx="46">
                  <c:v>4.4000000000000003E-3</c:v>
                </c:pt>
                <c:pt idx="47">
                  <c:v>4.4000000000000003E-3</c:v>
                </c:pt>
                <c:pt idx="48">
                  <c:v>4.5999999999999999E-3</c:v>
                </c:pt>
                <c:pt idx="49">
                  <c:v>4.5999999999999999E-3</c:v>
                </c:pt>
                <c:pt idx="50">
                  <c:v>4.8999999999999998E-3</c:v>
                </c:pt>
                <c:pt idx="51">
                  <c:v>5.4000000000000003E-3</c:v>
                </c:pt>
                <c:pt idx="52">
                  <c:v>5.4999999999999997E-3</c:v>
                </c:pt>
                <c:pt idx="53">
                  <c:v>5.7999999999999996E-3</c:v>
                </c:pt>
                <c:pt idx="54">
                  <c:v>5.5999999999999999E-3</c:v>
                </c:pt>
                <c:pt idx="55">
                  <c:v>5.8999999999999999E-3</c:v>
                </c:pt>
                <c:pt idx="56">
                  <c:v>6.1999999999999998E-3</c:v>
                </c:pt>
                <c:pt idx="57">
                  <c:v>6.4000000000000003E-3</c:v>
                </c:pt>
                <c:pt idx="58">
                  <c:v>6.6E-3</c:v>
                </c:pt>
                <c:pt idx="59">
                  <c:v>7.1999999999999998E-3</c:v>
                </c:pt>
                <c:pt idx="60">
                  <c:v>6.8999999999999999E-3</c:v>
                </c:pt>
                <c:pt idx="61">
                  <c:v>7.3000000000000001E-3</c:v>
                </c:pt>
                <c:pt idx="62">
                  <c:v>7.4999999999999997E-3</c:v>
                </c:pt>
                <c:pt idx="63">
                  <c:v>7.7000000000000002E-3</c:v>
                </c:pt>
                <c:pt idx="64">
                  <c:v>7.9000000000000008E-3</c:v>
                </c:pt>
                <c:pt idx="65">
                  <c:v>8.0000000000000002E-3</c:v>
                </c:pt>
                <c:pt idx="66">
                  <c:v>8.0999999999999996E-3</c:v>
                </c:pt>
                <c:pt idx="67">
                  <c:v>8.2000000000000007E-3</c:v>
                </c:pt>
                <c:pt idx="68">
                  <c:v>8.3000000000000001E-3</c:v>
                </c:pt>
                <c:pt idx="69">
                  <c:v>8.3999999999999995E-3</c:v>
                </c:pt>
                <c:pt idx="70">
                  <c:v>8.5000000000000006E-3</c:v>
                </c:pt>
                <c:pt idx="71">
                  <c:v>8.6E-3</c:v>
                </c:pt>
                <c:pt idx="72">
                  <c:v>8.6E-3</c:v>
                </c:pt>
                <c:pt idx="73">
                  <c:v>8.6E-3</c:v>
                </c:pt>
                <c:pt idx="74">
                  <c:v>8.6E-3</c:v>
                </c:pt>
                <c:pt idx="75">
                  <c:v>8.6E-3</c:v>
                </c:pt>
                <c:pt idx="76">
                  <c:v>8.6E-3</c:v>
                </c:pt>
                <c:pt idx="77">
                  <c:v>8.6E-3</c:v>
                </c:pt>
                <c:pt idx="78">
                  <c:v>8.6E-3</c:v>
                </c:pt>
                <c:pt idx="79">
                  <c:v>8.6E-3</c:v>
                </c:pt>
                <c:pt idx="80">
                  <c:v>8.6E-3</c:v>
                </c:pt>
                <c:pt idx="81">
                  <c:v>8.6E-3</c:v>
                </c:pt>
                <c:pt idx="82">
                  <c:v>8.6E-3</c:v>
                </c:pt>
                <c:pt idx="83">
                  <c:v>8.6E-3</c:v>
                </c:pt>
                <c:pt idx="84">
                  <c:v>8.6E-3</c:v>
                </c:pt>
                <c:pt idx="85">
                  <c:v>8.6E-3</c:v>
                </c:pt>
                <c:pt idx="86">
                  <c:v>8.6E-3</c:v>
                </c:pt>
                <c:pt idx="87">
                  <c:v>8.6E-3</c:v>
                </c:pt>
                <c:pt idx="88">
                  <c:v>8.6E-3</c:v>
                </c:pt>
                <c:pt idx="89">
                  <c:v>8.6999999999999994E-3</c:v>
                </c:pt>
                <c:pt idx="90">
                  <c:v>8.6999999999999994E-3</c:v>
                </c:pt>
                <c:pt idx="91">
                  <c:v>8.6999999999999994E-3</c:v>
                </c:pt>
                <c:pt idx="92">
                  <c:v>8.6999999999999994E-3</c:v>
                </c:pt>
                <c:pt idx="93">
                  <c:v>8.8000000000000005E-3</c:v>
                </c:pt>
                <c:pt idx="94">
                  <c:v>8.8000000000000005E-3</c:v>
                </c:pt>
                <c:pt idx="95">
                  <c:v>8.8000000000000005E-3</c:v>
                </c:pt>
                <c:pt idx="96">
                  <c:v>8.8000000000000005E-3</c:v>
                </c:pt>
                <c:pt idx="97">
                  <c:v>8.8000000000000005E-3</c:v>
                </c:pt>
                <c:pt idx="98">
                  <c:v>8.8000000000000005E-3</c:v>
                </c:pt>
                <c:pt idx="99">
                  <c:v>8.8999999999999999E-3</c:v>
                </c:pt>
                <c:pt idx="100">
                  <c:v>8.8999999999999999E-3</c:v>
                </c:pt>
                <c:pt idx="101">
                  <c:v>8.8999999999999999E-3</c:v>
                </c:pt>
                <c:pt idx="102">
                  <c:v>8.8999999999999999E-3</c:v>
                </c:pt>
                <c:pt idx="103">
                  <c:v>8.8999999999999999E-3</c:v>
                </c:pt>
                <c:pt idx="104">
                  <c:v>8.9999999999999993E-3</c:v>
                </c:pt>
                <c:pt idx="105">
                  <c:v>8.9999999999999993E-3</c:v>
                </c:pt>
                <c:pt idx="106">
                  <c:v>8.9999999999999993E-3</c:v>
                </c:pt>
                <c:pt idx="107">
                  <c:v>8.9999999999999993E-3</c:v>
                </c:pt>
                <c:pt idx="108">
                  <c:v>8.9999999999999993E-3</c:v>
                </c:pt>
                <c:pt idx="109">
                  <c:v>8.9999999999999993E-3</c:v>
                </c:pt>
                <c:pt idx="110">
                  <c:v>8.9999999999999993E-3</c:v>
                </c:pt>
                <c:pt idx="111">
                  <c:v>8.9999999999999993E-3</c:v>
                </c:pt>
                <c:pt idx="112">
                  <c:v>8.9999999999999993E-3</c:v>
                </c:pt>
                <c:pt idx="113">
                  <c:v>8.9999999999999993E-3</c:v>
                </c:pt>
                <c:pt idx="114">
                  <c:v>8.9999999999999993E-3</c:v>
                </c:pt>
                <c:pt idx="115">
                  <c:v>8.9999999999999993E-3</c:v>
                </c:pt>
                <c:pt idx="116">
                  <c:v>8.9999999999999993E-3</c:v>
                </c:pt>
                <c:pt idx="117">
                  <c:v>8.9999999999999993E-3</c:v>
                </c:pt>
                <c:pt idx="118">
                  <c:v>8.9999999999999993E-3</c:v>
                </c:pt>
                <c:pt idx="119">
                  <c:v>8.9999999999999993E-3</c:v>
                </c:pt>
                <c:pt idx="120">
                  <c:v>8.9999999999999993E-3</c:v>
                </c:pt>
                <c:pt idx="121">
                  <c:v>8.9999999999999993E-3</c:v>
                </c:pt>
                <c:pt idx="122">
                  <c:v>8.9999999999999993E-3</c:v>
                </c:pt>
                <c:pt idx="123">
                  <c:v>8.9999999999999993E-3</c:v>
                </c:pt>
                <c:pt idx="124">
                  <c:v>9.1000000000000004E-3</c:v>
                </c:pt>
              </c:numCache>
            </c:numRef>
          </c:yVal>
          <c:smooth val="1"/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2015</c:v>
              </c:pt>
              <c:pt idx="1">
                <c:v>2015</c:v>
              </c:pt>
            </c:numLit>
          </c:xVal>
          <c:yVal>
            <c:numLit>
              <c:formatCode>General</c:formatCode>
              <c:ptCount val="2"/>
              <c:pt idx="0">
                <c:v>0.05</c:v>
              </c:pt>
              <c:pt idx="1">
                <c:v>0</c:v>
              </c:pt>
            </c:numLit>
          </c:yVal>
          <c:smooth val="1"/>
        </c:ser>
        <c:ser>
          <c:idx val="3"/>
          <c:order val="3"/>
          <c:tx>
            <c:v>Part B exp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II.F1!$A$3:$A$127</c:f>
              <c:numCache>
                <c:formatCode>General</c:formatCode>
                <c:ptCount val="125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</c:numCache>
            </c:numRef>
          </c:xVal>
          <c:yVal>
            <c:numRef>
              <c:f>II.F1!$B$3:$B$127</c:f>
              <c:numCache>
                <c:formatCode>General</c:formatCode>
                <c:ptCount val="125"/>
                <c:pt idx="0">
                  <c:v>1.6000000000000001E-3</c:v>
                </c:pt>
                <c:pt idx="1">
                  <c:v>1.9E-3</c:v>
                </c:pt>
                <c:pt idx="2">
                  <c:v>2E-3</c:v>
                </c:pt>
                <c:pt idx="3">
                  <c:v>2.0999999999999999E-3</c:v>
                </c:pt>
                <c:pt idx="4">
                  <c:v>2.0999999999999999E-3</c:v>
                </c:pt>
                <c:pt idx="5">
                  <c:v>2.0999999999999999E-3</c:v>
                </c:pt>
                <c:pt idx="6">
                  <c:v>2.2000000000000001E-3</c:v>
                </c:pt>
                <c:pt idx="7">
                  <c:v>2.5999999999999999E-3</c:v>
                </c:pt>
                <c:pt idx="8">
                  <c:v>2.8999999999999998E-3</c:v>
                </c:pt>
                <c:pt idx="9">
                  <c:v>3.0999999999999999E-3</c:v>
                </c:pt>
                <c:pt idx="10">
                  <c:v>3.3E-3</c:v>
                </c:pt>
                <c:pt idx="11">
                  <c:v>3.5000000000000001E-3</c:v>
                </c:pt>
                <c:pt idx="12">
                  <c:v>3.7000000000000002E-3</c:v>
                </c:pt>
                <c:pt idx="13">
                  <c:v>4.0000000000000001E-3</c:v>
                </c:pt>
                <c:pt idx="14">
                  <c:v>4.1999999999999997E-3</c:v>
                </c:pt>
                <c:pt idx="15">
                  <c:v>4.7999999999999996E-3</c:v>
                </c:pt>
                <c:pt idx="16">
                  <c:v>5.1999999999999998E-3</c:v>
                </c:pt>
                <c:pt idx="17">
                  <c:v>5.1999999999999998E-3</c:v>
                </c:pt>
                <c:pt idx="18">
                  <c:v>5.4999999999999997E-3</c:v>
                </c:pt>
                <c:pt idx="19">
                  <c:v>6.0000000000000001E-3</c:v>
                </c:pt>
                <c:pt idx="20">
                  <c:v>6.4999999999999997E-3</c:v>
                </c:pt>
                <c:pt idx="21">
                  <c:v>6.7999999999999996E-3</c:v>
                </c:pt>
                <c:pt idx="22">
                  <c:v>7.0000000000000001E-3</c:v>
                </c:pt>
                <c:pt idx="23">
                  <c:v>7.4000000000000003E-3</c:v>
                </c:pt>
                <c:pt idx="24">
                  <c:v>7.7999999999999996E-3</c:v>
                </c:pt>
                <c:pt idx="25">
                  <c:v>7.9000000000000008E-3</c:v>
                </c:pt>
                <c:pt idx="26">
                  <c:v>8.0999999999999996E-3</c:v>
                </c:pt>
                <c:pt idx="27">
                  <c:v>8.3000000000000001E-3</c:v>
                </c:pt>
                <c:pt idx="28">
                  <c:v>8.6999999999999994E-3</c:v>
                </c:pt>
                <c:pt idx="29">
                  <c:v>8.6999999999999994E-3</c:v>
                </c:pt>
                <c:pt idx="30">
                  <c:v>8.6E-3</c:v>
                </c:pt>
                <c:pt idx="31">
                  <c:v>8.6E-3</c:v>
                </c:pt>
                <c:pt idx="32">
                  <c:v>8.6E-3</c:v>
                </c:pt>
                <c:pt idx="33">
                  <c:v>9.1000000000000004E-3</c:v>
                </c:pt>
                <c:pt idx="34">
                  <c:v>9.7999999999999997E-3</c:v>
                </c:pt>
                <c:pt idx="35">
                  <c:v>1.03E-2</c:v>
                </c:pt>
                <c:pt idx="36">
                  <c:v>1.0800000000000001E-2</c:v>
                </c:pt>
                <c:pt idx="37">
                  <c:v>1.1299999999999999E-2</c:v>
                </c:pt>
                <c:pt idx="38">
                  <c:v>1.17E-2</c:v>
                </c:pt>
                <c:pt idx="39">
                  <c:v>1.23E-2</c:v>
                </c:pt>
                <c:pt idx="40">
                  <c:v>1.2699999999999999E-2</c:v>
                </c:pt>
                <c:pt idx="41">
                  <c:v>1.2500000000000001E-2</c:v>
                </c:pt>
                <c:pt idx="42">
                  <c:v>1.43E-2</c:v>
                </c:pt>
                <c:pt idx="43">
                  <c:v>1.44E-2</c:v>
                </c:pt>
                <c:pt idx="44">
                  <c:v>1.46E-2</c:v>
                </c:pt>
                <c:pt idx="45">
                  <c:v>1.49E-2</c:v>
                </c:pt>
                <c:pt idx="46">
                  <c:v>1.49E-2</c:v>
                </c:pt>
                <c:pt idx="47">
                  <c:v>1.5299999999999999E-2</c:v>
                </c:pt>
                <c:pt idx="48">
                  <c:v>1.5599999999999999E-2</c:v>
                </c:pt>
                <c:pt idx="49">
                  <c:v>1.6E-2</c:v>
                </c:pt>
                <c:pt idx="50">
                  <c:v>1.61E-2</c:v>
                </c:pt>
                <c:pt idx="51">
                  <c:v>1.6299999999999999E-2</c:v>
                </c:pt>
                <c:pt idx="52">
                  <c:v>1.6899999999999998E-2</c:v>
                </c:pt>
                <c:pt idx="53">
                  <c:v>1.7399999999999999E-2</c:v>
                </c:pt>
                <c:pt idx="54">
                  <c:v>1.7999999999999999E-2</c:v>
                </c:pt>
                <c:pt idx="55">
                  <c:v>1.8599999999999998E-2</c:v>
                </c:pt>
                <c:pt idx="56">
                  <c:v>1.9199999999999998E-2</c:v>
                </c:pt>
                <c:pt idx="57">
                  <c:v>0.02</c:v>
                </c:pt>
                <c:pt idx="58">
                  <c:v>2.0500000000000001E-2</c:v>
                </c:pt>
                <c:pt idx="59">
                  <c:v>2.1600000000000001E-2</c:v>
                </c:pt>
                <c:pt idx="60">
                  <c:v>2.2200000000000001E-2</c:v>
                </c:pt>
                <c:pt idx="61">
                  <c:v>2.2800000000000001E-2</c:v>
                </c:pt>
                <c:pt idx="62">
                  <c:v>2.3400000000000001E-2</c:v>
                </c:pt>
                <c:pt idx="63">
                  <c:v>2.3900000000000001E-2</c:v>
                </c:pt>
                <c:pt idx="64">
                  <c:v>2.4400000000000002E-2</c:v>
                </c:pt>
                <c:pt idx="65">
                  <c:v>2.4899999999999999E-2</c:v>
                </c:pt>
                <c:pt idx="66">
                  <c:v>2.53E-2</c:v>
                </c:pt>
                <c:pt idx="67">
                  <c:v>2.5600000000000001E-2</c:v>
                </c:pt>
                <c:pt idx="68">
                  <c:v>2.5899999999999999E-2</c:v>
                </c:pt>
                <c:pt idx="69">
                  <c:v>2.6200000000000001E-2</c:v>
                </c:pt>
                <c:pt idx="70">
                  <c:v>2.64E-2</c:v>
                </c:pt>
                <c:pt idx="71">
                  <c:v>2.6499999999999999E-2</c:v>
                </c:pt>
                <c:pt idx="72">
                  <c:v>2.6599999999999999E-2</c:v>
                </c:pt>
                <c:pt idx="73">
                  <c:v>2.6599999999999999E-2</c:v>
                </c:pt>
                <c:pt idx="74">
                  <c:v>2.6599999999999999E-2</c:v>
                </c:pt>
                <c:pt idx="75">
                  <c:v>2.6499999999999999E-2</c:v>
                </c:pt>
                <c:pt idx="76">
                  <c:v>2.6499999999999999E-2</c:v>
                </c:pt>
                <c:pt idx="77">
                  <c:v>2.64E-2</c:v>
                </c:pt>
                <c:pt idx="78">
                  <c:v>2.64E-2</c:v>
                </c:pt>
                <c:pt idx="79">
                  <c:v>2.64E-2</c:v>
                </c:pt>
                <c:pt idx="80">
                  <c:v>2.63E-2</c:v>
                </c:pt>
                <c:pt idx="81">
                  <c:v>2.63E-2</c:v>
                </c:pt>
                <c:pt idx="82">
                  <c:v>2.6200000000000001E-2</c:v>
                </c:pt>
                <c:pt idx="83">
                  <c:v>2.6200000000000001E-2</c:v>
                </c:pt>
                <c:pt idx="84">
                  <c:v>2.6100000000000002E-2</c:v>
                </c:pt>
                <c:pt idx="85">
                  <c:v>2.6100000000000002E-2</c:v>
                </c:pt>
                <c:pt idx="86">
                  <c:v>2.6100000000000002E-2</c:v>
                </c:pt>
                <c:pt idx="87">
                  <c:v>2.5999999999999999E-2</c:v>
                </c:pt>
                <c:pt idx="88">
                  <c:v>2.5999999999999999E-2</c:v>
                </c:pt>
                <c:pt idx="89">
                  <c:v>2.6100000000000002E-2</c:v>
                </c:pt>
                <c:pt idx="90">
                  <c:v>2.6100000000000002E-2</c:v>
                </c:pt>
                <c:pt idx="91">
                  <c:v>2.6100000000000002E-2</c:v>
                </c:pt>
                <c:pt idx="92">
                  <c:v>2.6100000000000002E-2</c:v>
                </c:pt>
                <c:pt idx="93">
                  <c:v>2.6100000000000002E-2</c:v>
                </c:pt>
                <c:pt idx="94">
                  <c:v>2.6100000000000002E-2</c:v>
                </c:pt>
                <c:pt idx="95">
                  <c:v>2.6100000000000002E-2</c:v>
                </c:pt>
                <c:pt idx="96">
                  <c:v>2.6100000000000002E-2</c:v>
                </c:pt>
                <c:pt idx="97">
                  <c:v>2.6100000000000002E-2</c:v>
                </c:pt>
                <c:pt idx="98">
                  <c:v>2.6100000000000002E-2</c:v>
                </c:pt>
                <c:pt idx="99">
                  <c:v>2.6200000000000001E-2</c:v>
                </c:pt>
                <c:pt idx="100">
                  <c:v>2.6200000000000001E-2</c:v>
                </c:pt>
                <c:pt idx="101">
                  <c:v>2.6200000000000001E-2</c:v>
                </c:pt>
                <c:pt idx="102">
                  <c:v>2.6200000000000001E-2</c:v>
                </c:pt>
                <c:pt idx="103">
                  <c:v>2.6200000000000001E-2</c:v>
                </c:pt>
                <c:pt idx="104">
                  <c:v>2.6200000000000001E-2</c:v>
                </c:pt>
                <c:pt idx="105">
                  <c:v>2.6200000000000001E-2</c:v>
                </c:pt>
                <c:pt idx="106">
                  <c:v>2.6200000000000001E-2</c:v>
                </c:pt>
                <c:pt idx="107">
                  <c:v>2.6200000000000001E-2</c:v>
                </c:pt>
                <c:pt idx="108">
                  <c:v>2.6200000000000001E-2</c:v>
                </c:pt>
                <c:pt idx="109">
                  <c:v>2.6100000000000002E-2</c:v>
                </c:pt>
                <c:pt idx="110">
                  <c:v>2.6100000000000002E-2</c:v>
                </c:pt>
                <c:pt idx="111">
                  <c:v>2.5999999999999999E-2</c:v>
                </c:pt>
                <c:pt idx="112">
                  <c:v>2.5999999999999999E-2</c:v>
                </c:pt>
                <c:pt idx="113">
                  <c:v>2.5899999999999999E-2</c:v>
                </c:pt>
                <c:pt idx="114">
                  <c:v>2.58E-2</c:v>
                </c:pt>
                <c:pt idx="115">
                  <c:v>2.5700000000000001E-2</c:v>
                </c:pt>
                <c:pt idx="116">
                  <c:v>2.5700000000000001E-2</c:v>
                </c:pt>
                <c:pt idx="117">
                  <c:v>2.5600000000000001E-2</c:v>
                </c:pt>
                <c:pt idx="118">
                  <c:v>2.5600000000000001E-2</c:v>
                </c:pt>
                <c:pt idx="119">
                  <c:v>2.5600000000000001E-2</c:v>
                </c:pt>
                <c:pt idx="120">
                  <c:v>2.5499999999999998E-2</c:v>
                </c:pt>
                <c:pt idx="121">
                  <c:v>2.5499999999999998E-2</c:v>
                </c:pt>
                <c:pt idx="122">
                  <c:v>2.5499999999999998E-2</c:v>
                </c:pt>
                <c:pt idx="123">
                  <c:v>2.5499999999999998E-2</c:v>
                </c:pt>
                <c:pt idx="124">
                  <c:v>2.5499999999999998E-2</c:v>
                </c:pt>
              </c:numCache>
            </c:numRef>
          </c:yVal>
          <c:smooth val="1"/>
        </c:ser>
        <c:ser>
          <c:idx val="4"/>
          <c:order val="4"/>
          <c:tx>
            <c:v>Part B premium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II.F1!$A$3:$A$127</c:f>
              <c:numCache>
                <c:formatCode>General</c:formatCode>
                <c:ptCount val="125"/>
                <c:pt idx="0">
                  <c:v>1967</c:v>
                </c:pt>
                <c:pt idx="1">
                  <c:v>1968</c:v>
                </c:pt>
                <c:pt idx="2">
                  <c:v>1969</c:v>
                </c:pt>
                <c:pt idx="3">
                  <c:v>1970</c:v>
                </c:pt>
                <c:pt idx="4">
                  <c:v>1971</c:v>
                </c:pt>
                <c:pt idx="5">
                  <c:v>1972</c:v>
                </c:pt>
                <c:pt idx="6">
                  <c:v>1973</c:v>
                </c:pt>
                <c:pt idx="7">
                  <c:v>1974</c:v>
                </c:pt>
                <c:pt idx="8">
                  <c:v>1975</c:v>
                </c:pt>
                <c:pt idx="9">
                  <c:v>1976</c:v>
                </c:pt>
                <c:pt idx="10">
                  <c:v>1977</c:v>
                </c:pt>
                <c:pt idx="11">
                  <c:v>1978</c:v>
                </c:pt>
                <c:pt idx="12">
                  <c:v>1979</c:v>
                </c:pt>
                <c:pt idx="13">
                  <c:v>1980</c:v>
                </c:pt>
                <c:pt idx="14">
                  <c:v>1981</c:v>
                </c:pt>
                <c:pt idx="15">
                  <c:v>1982</c:v>
                </c:pt>
                <c:pt idx="16">
                  <c:v>1983</c:v>
                </c:pt>
                <c:pt idx="17">
                  <c:v>1984</c:v>
                </c:pt>
                <c:pt idx="18">
                  <c:v>1985</c:v>
                </c:pt>
                <c:pt idx="19">
                  <c:v>1986</c:v>
                </c:pt>
                <c:pt idx="20">
                  <c:v>1987</c:v>
                </c:pt>
                <c:pt idx="21">
                  <c:v>1988</c:v>
                </c:pt>
                <c:pt idx="22">
                  <c:v>1989</c:v>
                </c:pt>
                <c:pt idx="23">
                  <c:v>1990</c:v>
                </c:pt>
                <c:pt idx="24">
                  <c:v>1991</c:v>
                </c:pt>
                <c:pt idx="25">
                  <c:v>1992</c:v>
                </c:pt>
                <c:pt idx="26">
                  <c:v>1993</c:v>
                </c:pt>
                <c:pt idx="27">
                  <c:v>1994</c:v>
                </c:pt>
                <c:pt idx="28">
                  <c:v>1995</c:v>
                </c:pt>
                <c:pt idx="29">
                  <c:v>1996</c:v>
                </c:pt>
                <c:pt idx="30">
                  <c:v>1997</c:v>
                </c:pt>
                <c:pt idx="31">
                  <c:v>1998</c:v>
                </c:pt>
                <c:pt idx="32">
                  <c:v>1999</c:v>
                </c:pt>
                <c:pt idx="33">
                  <c:v>2000</c:v>
                </c:pt>
                <c:pt idx="34">
                  <c:v>2001</c:v>
                </c:pt>
                <c:pt idx="35">
                  <c:v>2002</c:v>
                </c:pt>
                <c:pt idx="36">
                  <c:v>2003</c:v>
                </c:pt>
                <c:pt idx="37">
                  <c:v>2004</c:v>
                </c:pt>
                <c:pt idx="38">
                  <c:v>2005</c:v>
                </c:pt>
                <c:pt idx="39">
                  <c:v>2006</c:v>
                </c:pt>
                <c:pt idx="40">
                  <c:v>2007</c:v>
                </c:pt>
                <c:pt idx="41">
                  <c:v>2008</c:v>
                </c:pt>
                <c:pt idx="42">
                  <c:v>2009</c:v>
                </c:pt>
                <c:pt idx="43">
                  <c:v>2010</c:v>
                </c:pt>
                <c:pt idx="44">
                  <c:v>2011</c:v>
                </c:pt>
                <c:pt idx="45">
                  <c:v>2012</c:v>
                </c:pt>
                <c:pt idx="46">
                  <c:v>2013</c:v>
                </c:pt>
                <c:pt idx="47">
                  <c:v>2014</c:v>
                </c:pt>
                <c:pt idx="48">
                  <c:v>2015</c:v>
                </c:pt>
                <c:pt idx="49">
                  <c:v>2016</c:v>
                </c:pt>
                <c:pt idx="50">
                  <c:v>2017</c:v>
                </c:pt>
                <c:pt idx="51">
                  <c:v>2018</c:v>
                </c:pt>
                <c:pt idx="52">
                  <c:v>2019</c:v>
                </c:pt>
                <c:pt idx="53">
                  <c:v>2020</c:v>
                </c:pt>
                <c:pt idx="54">
                  <c:v>2021</c:v>
                </c:pt>
                <c:pt idx="55">
                  <c:v>2022</c:v>
                </c:pt>
                <c:pt idx="56">
                  <c:v>2023</c:v>
                </c:pt>
                <c:pt idx="57">
                  <c:v>2024</c:v>
                </c:pt>
                <c:pt idx="58">
                  <c:v>2025</c:v>
                </c:pt>
                <c:pt idx="59">
                  <c:v>2026</c:v>
                </c:pt>
                <c:pt idx="60">
                  <c:v>2027</c:v>
                </c:pt>
                <c:pt idx="61">
                  <c:v>2028</c:v>
                </c:pt>
                <c:pt idx="62">
                  <c:v>2029</c:v>
                </c:pt>
                <c:pt idx="63">
                  <c:v>2030</c:v>
                </c:pt>
                <c:pt idx="64">
                  <c:v>2031</c:v>
                </c:pt>
                <c:pt idx="65">
                  <c:v>2032</c:v>
                </c:pt>
                <c:pt idx="66">
                  <c:v>2033</c:v>
                </c:pt>
                <c:pt idx="67">
                  <c:v>2034</c:v>
                </c:pt>
                <c:pt idx="68">
                  <c:v>2035</c:v>
                </c:pt>
                <c:pt idx="69">
                  <c:v>2036</c:v>
                </c:pt>
                <c:pt idx="70">
                  <c:v>2037</c:v>
                </c:pt>
                <c:pt idx="71">
                  <c:v>2038</c:v>
                </c:pt>
                <c:pt idx="72">
                  <c:v>2039</c:v>
                </c:pt>
                <c:pt idx="73">
                  <c:v>2040</c:v>
                </c:pt>
                <c:pt idx="74">
                  <c:v>2041</c:v>
                </c:pt>
                <c:pt idx="75">
                  <c:v>2042</c:v>
                </c:pt>
                <c:pt idx="76">
                  <c:v>2043</c:v>
                </c:pt>
                <c:pt idx="77">
                  <c:v>2044</c:v>
                </c:pt>
                <c:pt idx="78">
                  <c:v>2045</c:v>
                </c:pt>
                <c:pt idx="79">
                  <c:v>2046</c:v>
                </c:pt>
                <c:pt idx="80">
                  <c:v>2047</c:v>
                </c:pt>
                <c:pt idx="81">
                  <c:v>2048</c:v>
                </c:pt>
                <c:pt idx="82">
                  <c:v>2049</c:v>
                </c:pt>
                <c:pt idx="83">
                  <c:v>2050</c:v>
                </c:pt>
                <c:pt idx="84">
                  <c:v>2051</c:v>
                </c:pt>
                <c:pt idx="85">
                  <c:v>2052</c:v>
                </c:pt>
                <c:pt idx="86">
                  <c:v>2053</c:v>
                </c:pt>
                <c:pt idx="87">
                  <c:v>2054</c:v>
                </c:pt>
                <c:pt idx="88">
                  <c:v>2055</c:v>
                </c:pt>
                <c:pt idx="89">
                  <c:v>2056</c:v>
                </c:pt>
                <c:pt idx="90">
                  <c:v>2057</c:v>
                </c:pt>
                <c:pt idx="91">
                  <c:v>2058</c:v>
                </c:pt>
                <c:pt idx="92">
                  <c:v>2059</c:v>
                </c:pt>
                <c:pt idx="93">
                  <c:v>2060</c:v>
                </c:pt>
                <c:pt idx="94">
                  <c:v>2061</c:v>
                </c:pt>
                <c:pt idx="95">
                  <c:v>2062</c:v>
                </c:pt>
                <c:pt idx="96">
                  <c:v>2063</c:v>
                </c:pt>
                <c:pt idx="97">
                  <c:v>2064</c:v>
                </c:pt>
                <c:pt idx="98">
                  <c:v>2065</c:v>
                </c:pt>
                <c:pt idx="99">
                  <c:v>2066</c:v>
                </c:pt>
                <c:pt idx="100">
                  <c:v>2067</c:v>
                </c:pt>
                <c:pt idx="101">
                  <c:v>2068</c:v>
                </c:pt>
                <c:pt idx="102">
                  <c:v>2069</c:v>
                </c:pt>
                <c:pt idx="103">
                  <c:v>2070</c:v>
                </c:pt>
                <c:pt idx="104">
                  <c:v>2071</c:v>
                </c:pt>
                <c:pt idx="105">
                  <c:v>2072</c:v>
                </c:pt>
                <c:pt idx="106">
                  <c:v>2073</c:v>
                </c:pt>
                <c:pt idx="107">
                  <c:v>2074</c:v>
                </c:pt>
                <c:pt idx="108">
                  <c:v>2075</c:v>
                </c:pt>
                <c:pt idx="109">
                  <c:v>2076</c:v>
                </c:pt>
                <c:pt idx="110">
                  <c:v>2077</c:v>
                </c:pt>
                <c:pt idx="111">
                  <c:v>2078</c:v>
                </c:pt>
                <c:pt idx="112">
                  <c:v>2079</c:v>
                </c:pt>
                <c:pt idx="113">
                  <c:v>2080</c:v>
                </c:pt>
                <c:pt idx="114">
                  <c:v>2081</c:v>
                </c:pt>
                <c:pt idx="115">
                  <c:v>2082</c:v>
                </c:pt>
                <c:pt idx="116">
                  <c:v>2083</c:v>
                </c:pt>
                <c:pt idx="117">
                  <c:v>2084</c:v>
                </c:pt>
                <c:pt idx="118">
                  <c:v>2085</c:v>
                </c:pt>
                <c:pt idx="119">
                  <c:v>2086</c:v>
                </c:pt>
                <c:pt idx="120">
                  <c:v>2087</c:v>
                </c:pt>
                <c:pt idx="121">
                  <c:v>2088</c:v>
                </c:pt>
                <c:pt idx="122">
                  <c:v>2089</c:v>
                </c:pt>
                <c:pt idx="123">
                  <c:v>2090</c:v>
                </c:pt>
                <c:pt idx="124">
                  <c:v>2091</c:v>
                </c:pt>
              </c:numCache>
            </c:numRef>
          </c:xVal>
          <c:yVal>
            <c:numRef>
              <c:f>II.F1!$D$3:$D$127</c:f>
              <c:numCache>
                <c:formatCode>General</c:formatCode>
                <c:ptCount val="125"/>
                <c:pt idx="0">
                  <c:v>6.9999999999999999E-4</c:v>
                </c:pt>
                <c:pt idx="1">
                  <c:v>8.9999999999999998E-4</c:v>
                </c:pt>
                <c:pt idx="2">
                  <c:v>8.9999999999999998E-4</c:v>
                </c:pt>
                <c:pt idx="3">
                  <c:v>1E-3</c:v>
                </c:pt>
                <c:pt idx="4">
                  <c:v>1.1000000000000001E-3</c:v>
                </c:pt>
                <c:pt idx="5">
                  <c:v>1.1000000000000001E-3</c:v>
                </c:pt>
                <c:pt idx="6">
                  <c:v>1.1000000000000001E-3</c:v>
                </c:pt>
                <c:pt idx="7">
                  <c:v>1.1999999999999999E-3</c:v>
                </c:pt>
                <c:pt idx="8">
                  <c:v>1.1000000000000001E-3</c:v>
                </c:pt>
                <c:pt idx="9">
                  <c:v>1.1000000000000001E-3</c:v>
                </c:pt>
                <c:pt idx="10">
                  <c:v>1.1000000000000001E-3</c:v>
                </c:pt>
                <c:pt idx="11">
                  <c:v>1E-3</c:v>
                </c:pt>
                <c:pt idx="12">
                  <c:v>1E-3</c:v>
                </c:pt>
                <c:pt idx="13">
                  <c:v>1.1000000000000001E-3</c:v>
                </c:pt>
                <c:pt idx="14">
                  <c:v>1.1999999999999999E-3</c:v>
                </c:pt>
                <c:pt idx="15">
                  <c:v>1.1000000000000001E-3</c:v>
                </c:pt>
                <c:pt idx="16">
                  <c:v>1.1999999999999999E-3</c:v>
                </c:pt>
                <c:pt idx="17">
                  <c:v>1.2999999999999999E-3</c:v>
                </c:pt>
                <c:pt idx="18">
                  <c:v>1.2999999999999999E-3</c:v>
                </c:pt>
                <c:pt idx="19">
                  <c:v>1.1999999999999999E-3</c:v>
                </c:pt>
                <c:pt idx="20">
                  <c:v>1.5E-3</c:v>
                </c:pt>
                <c:pt idx="21">
                  <c:v>1.6999999999999999E-3</c:v>
                </c:pt>
                <c:pt idx="22">
                  <c:v>2.2000000000000001E-3</c:v>
                </c:pt>
                <c:pt idx="23">
                  <c:v>1.9E-3</c:v>
                </c:pt>
                <c:pt idx="24">
                  <c:v>1.9E-3</c:v>
                </c:pt>
                <c:pt idx="25">
                  <c:v>2.2000000000000001E-3</c:v>
                </c:pt>
                <c:pt idx="26">
                  <c:v>2.0999999999999999E-3</c:v>
                </c:pt>
                <c:pt idx="27">
                  <c:v>2.3999999999999998E-3</c:v>
                </c:pt>
                <c:pt idx="28">
                  <c:v>2.5999999999999999E-3</c:v>
                </c:pt>
                <c:pt idx="29">
                  <c:v>2.3E-3</c:v>
                </c:pt>
                <c:pt idx="30">
                  <c:v>2.2000000000000001E-3</c:v>
                </c:pt>
                <c:pt idx="31">
                  <c:v>2.3E-3</c:v>
                </c:pt>
                <c:pt idx="32">
                  <c:v>2E-3</c:v>
                </c:pt>
                <c:pt idx="33">
                  <c:v>2E-3</c:v>
                </c:pt>
                <c:pt idx="34">
                  <c:v>2.0999999999999999E-3</c:v>
                </c:pt>
                <c:pt idx="35">
                  <c:v>2.3E-3</c:v>
                </c:pt>
                <c:pt idx="36">
                  <c:v>2.3999999999999998E-3</c:v>
                </c:pt>
                <c:pt idx="37">
                  <c:v>2.5999999999999999E-3</c:v>
                </c:pt>
                <c:pt idx="38">
                  <c:v>2.8999999999999998E-3</c:v>
                </c:pt>
                <c:pt idx="39">
                  <c:v>3.0999999999999999E-3</c:v>
                </c:pt>
                <c:pt idx="40">
                  <c:v>3.2000000000000002E-3</c:v>
                </c:pt>
                <c:pt idx="41">
                  <c:v>3.3999999999999998E-3</c:v>
                </c:pt>
                <c:pt idx="42">
                  <c:v>3.8999999999999998E-3</c:v>
                </c:pt>
                <c:pt idx="43">
                  <c:v>3.5000000000000001E-3</c:v>
                </c:pt>
                <c:pt idx="44">
                  <c:v>3.7000000000000002E-3</c:v>
                </c:pt>
                <c:pt idx="45">
                  <c:v>3.5999999999999999E-3</c:v>
                </c:pt>
                <c:pt idx="46">
                  <c:v>3.8E-3</c:v>
                </c:pt>
                <c:pt idx="47">
                  <c:v>3.8E-3</c:v>
                </c:pt>
                <c:pt idx="48">
                  <c:v>3.8999999999999998E-3</c:v>
                </c:pt>
                <c:pt idx="49">
                  <c:v>3.8999999999999998E-3</c:v>
                </c:pt>
                <c:pt idx="50">
                  <c:v>4.1999999999999997E-3</c:v>
                </c:pt>
                <c:pt idx="51">
                  <c:v>4.5999999999999999E-3</c:v>
                </c:pt>
                <c:pt idx="52">
                  <c:v>4.5999999999999999E-3</c:v>
                </c:pt>
                <c:pt idx="53">
                  <c:v>4.8999999999999998E-3</c:v>
                </c:pt>
                <c:pt idx="54">
                  <c:v>4.7000000000000002E-3</c:v>
                </c:pt>
                <c:pt idx="55">
                  <c:v>4.8999999999999998E-3</c:v>
                </c:pt>
                <c:pt idx="56">
                  <c:v>5.1000000000000004E-3</c:v>
                </c:pt>
                <c:pt idx="57">
                  <c:v>5.3E-3</c:v>
                </c:pt>
                <c:pt idx="58">
                  <c:v>5.4999999999999997E-3</c:v>
                </c:pt>
                <c:pt idx="59">
                  <c:v>6.0000000000000001E-3</c:v>
                </c:pt>
                <c:pt idx="60">
                  <c:v>5.7999999999999996E-3</c:v>
                </c:pt>
                <c:pt idx="61">
                  <c:v>6.1000000000000004E-3</c:v>
                </c:pt>
                <c:pt idx="62">
                  <c:v>6.3E-3</c:v>
                </c:pt>
                <c:pt idx="63">
                  <c:v>6.4000000000000003E-3</c:v>
                </c:pt>
                <c:pt idx="64">
                  <c:v>6.6E-3</c:v>
                </c:pt>
                <c:pt idx="65">
                  <c:v>6.7000000000000002E-3</c:v>
                </c:pt>
                <c:pt idx="66">
                  <c:v>6.7999999999999996E-3</c:v>
                </c:pt>
                <c:pt idx="67">
                  <c:v>6.8999999999999999E-3</c:v>
                </c:pt>
                <c:pt idx="68">
                  <c:v>7.0000000000000001E-3</c:v>
                </c:pt>
                <c:pt idx="69">
                  <c:v>7.1000000000000004E-3</c:v>
                </c:pt>
                <c:pt idx="70">
                  <c:v>7.1000000000000004E-3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7.1999999999999998E-3</c:v>
                </c:pt>
                <c:pt idx="74">
                  <c:v>7.1999999999999998E-3</c:v>
                </c:pt>
                <c:pt idx="75">
                  <c:v>7.1000000000000004E-3</c:v>
                </c:pt>
                <c:pt idx="76">
                  <c:v>7.1000000000000004E-3</c:v>
                </c:pt>
                <c:pt idx="77">
                  <c:v>7.1000000000000004E-3</c:v>
                </c:pt>
                <c:pt idx="78">
                  <c:v>7.1000000000000004E-3</c:v>
                </c:pt>
                <c:pt idx="79">
                  <c:v>7.1000000000000004E-3</c:v>
                </c:pt>
                <c:pt idx="80">
                  <c:v>7.1000000000000004E-3</c:v>
                </c:pt>
                <c:pt idx="81">
                  <c:v>7.1000000000000004E-3</c:v>
                </c:pt>
                <c:pt idx="82">
                  <c:v>7.1000000000000004E-3</c:v>
                </c:pt>
                <c:pt idx="83">
                  <c:v>7.1000000000000004E-3</c:v>
                </c:pt>
                <c:pt idx="84">
                  <c:v>7.1000000000000004E-3</c:v>
                </c:pt>
                <c:pt idx="85">
                  <c:v>7.1000000000000004E-3</c:v>
                </c:pt>
                <c:pt idx="86">
                  <c:v>7.1000000000000004E-3</c:v>
                </c:pt>
                <c:pt idx="87">
                  <c:v>7.1000000000000004E-3</c:v>
                </c:pt>
                <c:pt idx="88">
                  <c:v>7.1000000000000004E-3</c:v>
                </c:pt>
                <c:pt idx="89">
                  <c:v>7.1000000000000004E-3</c:v>
                </c:pt>
                <c:pt idx="90">
                  <c:v>7.1000000000000004E-3</c:v>
                </c:pt>
                <c:pt idx="91">
                  <c:v>7.1000000000000004E-3</c:v>
                </c:pt>
                <c:pt idx="92">
                  <c:v>7.1000000000000004E-3</c:v>
                </c:pt>
                <c:pt idx="93">
                  <c:v>7.1000000000000004E-3</c:v>
                </c:pt>
                <c:pt idx="94">
                  <c:v>7.1000000000000004E-3</c:v>
                </c:pt>
                <c:pt idx="95">
                  <c:v>7.1000000000000004E-3</c:v>
                </c:pt>
                <c:pt idx="96">
                  <c:v>7.1000000000000004E-3</c:v>
                </c:pt>
                <c:pt idx="97">
                  <c:v>7.1000000000000004E-3</c:v>
                </c:pt>
                <c:pt idx="98">
                  <c:v>7.1000000000000004E-3</c:v>
                </c:pt>
                <c:pt idx="99">
                  <c:v>7.1000000000000004E-3</c:v>
                </c:pt>
                <c:pt idx="100">
                  <c:v>7.1000000000000004E-3</c:v>
                </c:pt>
                <c:pt idx="101">
                  <c:v>7.1000000000000004E-3</c:v>
                </c:pt>
                <c:pt idx="102">
                  <c:v>7.1000000000000004E-3</c:v>
                </c:pt>
                <c:pt idx="103">
                  <c:v>7.1000000000000004E-3</c:v>
                </c:pt>
                <c:pt idx="104">
                  <c:v>7.1000000000000004E-3</c:v>
                </c:pt>
                <c:pt idx="105">
                  <c:v>7.1000000000000004E-3</c:v>
                </c:pt>
                <c:pt idx="106">
                  <c:v>7.1000000000000004E-3</c:v>
                </c:pt>
                <c:pt idx="107">
                  <c:v>7.1000000000000004E-3</c:v>
                </c:pt>
                <c:pt idx="108">
                  <c:v>7.1000000000000004E-3</c:v>
                </c:pt>
                <c:pt idx="109">
                  <c:v>7.1000000000000004E-3</c:v>
                </c:pt>
                <c:pt idx="110">
                  <c:v>7.1000000000000004E-3</c:v>
                </c:pt>
                <c:pt idx="111">
                  <c:v>7.1000000000000004E-3</c:v>
                </c:pt>
                <c:pt idx="112">
                  <c:v>7.1000000000000004E-3</c:v>
                </c:pt>
                <c:pt idx="113">
                  <c:v>7.1000000000000004E-3</c:v>
                </c:pt>
                <c:pt idx="114">
                  <c:v>7.1000000000000004E-3</c:v>
                </c:pt>
                <c:pt idx="115">
                  <c:v>7.0000000000000001E-3</c:v>
                </c:pt>
                <c:pt idx="116">
                  <c:v>7.0000000000000001E-3</c:v>
                </c:pt>
                <c:pt idx="117">
                  <c:v>7.0000000000000001E-3</c:v>
                </c:pt>
                <c:pt idx="118">
                  <c:v>7.0000000000000001E-3</c:v>
                </c:pt>
                <c:pt idx="119">
                  <c:v>7.0000000000000001E-3</c:v>
                </c:pt>
                <c:pt idx="120">
                  <c:v>7.0000000000000001E-3</c:v>
                </c:pt>
                <c:pt idx="121">
                  <c:v>7.0000000000000001E-3</c:v>
                </c:pt>
                <c:pt idx="122">
                  <c:v>7.0000000000000001E-3</c:v>
                </c:pt>
                <c:pt idx="123">
                  <c:v>7.0000000000000001E-3</c:v>
                </c:pt>
                <c:pt idx="124">
                  <c:v>7.0000000000000001E-3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063296"/>
        <c:axId val="467064864"/>
      </c:scatterChart>
      <c:valAx>
        <c:axId val="467063296"/>
        <c:scaling>
          <c:orientation val="minMax"/>
          <c:max val="2120"/>
          <c:min val="196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4180522565320662"/>
              <c:y val="0.919580419580419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7064864"/>
        <c:crosses val="autoZero"/>
        <c:crossBetween val="midCat"/>
        <c:majorUnit val="20"/>
        <c:minorUnit val="5"/>
      </c:valAx>
      <c:valAx>
        <c:axId val="46706486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7063296"/>
        <c:crossesAt val="1960"/>
        <c:crossBetween val="midCat"/>
        <c:majorUnit val="1.0000000000000005E-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79015123109614E-2"/>
          <c:y val="2.7977946777575542E-2"/>
          <c:w val="0.88361045130641325"/>
          <c:h val="0.858037829066153"/>
        </c:manualLayout>
      </c:layout>
      <c:scatterChart>
        <c:scatterStyle val="smoothMarker"/>
        <c:varyColors val="0"/>
        <c:ser>
          <c:idx val="3"/>
          <c:order val="0"/>
          <c:tx>
            <c:v>Average OASI benefit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II.F2!$A$6:$A$128</c:f>
              <c:numCache>
                <c:formatCode>General_)</c:formatCode>
                <c:ptCount val="123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2006.01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  <c:pt idx="45">
                  <c:v>2014</c:v>
                </c:pt>
                <c:pt idx="46">
                  <c:v>2015</c:v>
                </c:pt>
                <c:pt idx="47">
                  <c:v>2016</c:v>
                </c:pt>
                <c:pt idx="48">
                  <c:v>2017</c:v>
                </c:pt>
                <c:pt idx="49">
                  <c:v>2018</c:v>
                </c:pt>
                <c:pt idx="50">
                  <c:v>2019</c:v>
                </c:pt>
                <c:pt idx="51">
                  <c:v>2020</c:v>
                </c:pt>
                <c:pt idx="52">
                  <c:v>2021</c:v>
                </c:pt>
                <c:pt idx="53">
                  <c:v>2022</c:v>
                </c:pt>
                <c:pt idx="54">
                  <c:v>2023</c:v>
                </c:pt>
                <c:pt idx="55">
                  <c:v>2024</c:v>
                </c:pt>
                <c:pt idx="56">
                  <c:v>2025</c:v>
                </c:pt>
                <c:pt idx="57">
                  <c:v>2026</c:v>
                </c:pt>
                <c:pt idx="58">
                  <c:v>2027</c:v>
                </c:pt>
                <c:pt idx="59">
                  <c:v>2028</c:v>
                </c:pt>
                <c:pt idx="60">
                  <c:v>2029</c:v>
                </c:pt>
                <c:pt idx="61">
                  <c:v>2030</c:v>
                </c:pt>
                <c:pt idx="62">
                  <c:v>2031</c:v>
                </c:pt>
                <c:pt idx="63">
                  <c:v>2032</c:v>
                </c:pt>
                <c:pt idx="64">
                  <c:v>2033</c:v>
                </c:pt>
                <c:pt idx="65">
                  <c:v>2034</c:v>
                </c:pt>
                <c:pt idx="66">
                  <c:v>2035</c:v>
                </c:pt>
                <c:pt idx="67">
                  <c:v>2036</c:v>
                </c:pt>
                <c:pt idx="68">
                  <c:v>2037</c:v>
                </c:pt>
                <c:pt idx="69">
                  <c:v>2038</c:v>
                </c:pt>
                <c:pt idx="70">
                  <c:v>2039</c:v>
                </c:pt>
                <c:pt idx="71">
                  <c:v>2040</c:v>
                </c:pt>
                <c:pt idx="72">
                  <c:v>2041</c:v>
                </c:pt>
                <c:pt idx="73">
                  <c:v>2042</c:v>
                </c:pt>
                <c:pt idx="74">
                  <c:v>2043</c:v>
                </c:pt>
                <c:pt idx="75">
                  <c:v>2044</c:v>
                </c:pt>
                <c:pt idx="76">
                  <c:v>2045</c:v>
                </c:pt>
                <c:pt idx="77">
                  <c:v>2046</c:v>
                </c:pt>
                <c:pt idx="78">
                  <c:v>2047</c:v>
                </c:pt>
                <c:pt idx="79">
                  <c:v>2048</c:v>
                </c:pt>
                <c:pt idx="80">
                  <c:v>2049</c:v>
                </c:pt>
                <c:pt idx="81">
                  <c:v>2050</c:v>
                </c:pt>
                <c:pt idx="82">
                  <c:v>2051</c:v>
                </c:pt>
                <c:pt idx="83">
                  <c:v>2052</c:v>
                </c:pt>
                <c:pt idx="84">
                  <c:v>2053</c:v>
                </c:pt>
                <c:pt idx="85">
                  <c:v>2054</c:v>
                </c:pt>
                <c:pt idx="86">
                  <c:v>2055</c:v>
                </c:pt>
                <c:pt idx="87">
                  <c:v>2056</c:v>
                </c:pt>
                <c:pt idx="88">
                  <c:v>2057</c:v>
                </c:pt>
                <c:pt idx="89">
                  <c:v>2058</c:v>
                </c:pt>
                <c:pt idx="90">
                  <c:v>2059</c:v>
                </c:pt>
                <c:pt idx="91">
                  <c:v>2060</c:v>
                </c:pt>
                <c:pt idx="92">
                  <c:v>2061</c:v>
                </c:pt>
                <c:pt idx="93">
                  <c:v>2062</c:v>
                </c:pt>
                <c:pt idx="94">
                  <c:v>2063</c:v>
                </c:pt>
                <c:pt idx="95">
                  <c:v>2064</c:v>
                </c:pt>
                <c:pt idx="96">
                  <c:v>2065</c:v>
                </c:pt>
                <c:pt idx="97">
                  <c:v>2066</c:v>
                </c:pt>
                <c:pt idx="98">
                  <c:v>2067</c:v>
                </c:pt>
                <c:pt idx="99">
                  <c:v>2068</c:v>
                </c:pt>
                <c:pt idx="100">
                  <c:v>2069</c:v>
                </c:pt>
                <c:pt idx="101">
                  <c:v>2070</c:v>
                </c:pt>
                <c:pt idx="102">
                  <c:v>2071</c:v>
                </c:pt>
                <c:pt idx="103">
                  <c:v>2072</c:v>
                </c:pt>
                <c:pt idx="104">
                  <c:v>2073</c:v>
                </c:pt>
                <c:pt idx="105">
                  <c:v>2074</c:v>
                </c:pt>
                <c:pt idx="106">
                  <c:v>2075</c:v>
                </c:pt>
                <c:pt idx="107">
                  <c:v>2076</c:v>
                </c:pt>
                <c:pt idx="108">
                  <c:v>2077</c:v>
                </c:pt>
                <c:pt idx="109">
                  <c:v>2078</c:v>
                </c:pt>
                <c:pt idx="110">
                  <c:v>2079</c:v>
                </c:pt>
                <c:pt idx="111">
                  <c:v>2080</c:v>
                </c:pt>
                <c:pt idx="112">
                  <c:v>2081</c:v>
                </c:pt>
                <c:pt idx="113">
                  <c:v>2082</c:v>
                </c:pt>
                <c:pt idx="114">
                  <c:v>2083</c:v>
                </c:pt>
                <c:pt idx="115">
                  <c:v>2084</c:v>
                </c:pt>
                <c:pt idx="116">
                  <c:v>2085</c:v>
                </c:pt>
                <c:pt idx="117">
                  <c:v>2086</c:v>
                </c:pt>
                <c:pt idx="118">
                  <c:v>2087</c:v>
                </c:pt>
                <c:pt idx="119">
                  <c:v>2088</c:v>
                </c:pt>
                <c:pt idx="120">
                  <c:v>2089</c:v>
                </c:pt>
                <c:pt idx="121">
                  <c:v>2090</c:v>
                </c:pt>
                <c:pt idx="122">
                  <c:v>2091</c:v>
                </c:pt>
              </c:numCache>
            </c:numRef>
          </c:xVal>
          <c:yVal>
            <c:numRef>
              <c:f>II.F2!$B$6:$B$128</c:f>
              <c:numCache>
                <c:formatCode>"$"#,##0</c:formatCode>
                <c:ptCount val="123"/>
                <c:pt idx="0">
                  <c:v>602.86</c:v>
                </c:pt>
                <c:pt idx="1">
                  <c:v>647.14</c:v>
                </c:pt>
                <c:pt idx="2">
                  <c:v>669.39</c:v>
                </c:pt>
                <c:pt idx="3">
                  <c:v>746.95</c:v>
                </c:pt>
                <c:pt idx="4">
                  <c:v>732.67</c:v>
                </c:pt>
                <c:pt idx="5">
                  <c:v>739.55</c:v>
                </c:pt>
                <c:pt idx="6">
                  <c:v>764.57</c:v>
                </c:pt>
                <c:pt idx="7">
                  <c:v>779.61</c:v>
                </c:pt>
                <c:pt idx="8">
                  <c:v>778.67</c:v>
                </c:pt>
                <c:pt idx="9">
                  <c:v>768.24</c:v>
                </c:pt>
                <c:pt idx="10">
                  <c:v>770.45</c:v>
                </c:pt>
                <c:pt idx="11">
                  <c:v>804.88</c:v>
                </c:pt>
                <c:pt idx="12">
                  <c:v>847.53</c:v>
                </c:pt>
                <c:pt idx="13">
                  <c:v>867.16</c:v>
                </c:pt>
                <c:pt idx="14">
                  <c:v>874.94</c:v>
                </c:pt>
                <c:pt idx="15">
                  <c:v>881.48</c:v>
                </c:pt>
                <c:pt idx="16">
                  <c:v>901.46</c:v>
                </c:pt>
                <c:pt idx="17">
                  <c:v>888.55</c:v>
                </c:pt>
                <c:pt idx="18">
                  <c:v>898.57</c:v>
                </c:pt>
                <c:pt idx="19">
                  <c:v>901.72</c:v>
                </c:pt>
                <c:pt idx="20">
                  <c:v>905.39</c:v>
                </c:pt>
                <c:pt idx="21">
                  <c:v>924.32</c:v>
                </c:pt>
                <c:pt idx="22">
                  <c:v>938.22</c:v>
                </c:pt>
                <c:pt idx="23">
                  <c:v>947.07</c:v>
                </c:pt>
                <c:pt idx="24">
                  <c:v>954.81</c:v>
                </c:pt>
                <c:pt idx="25">
                  <c:v>961.97</c:v>
                </c:pt>
                <c:pt idx="26">
                  <c:v>967.61</c:v>
                </c:pt>
                <c:pt idx="27">
                  <c:v>983.08</c:v>
                </c:pt>
                <c:pt idx="28">
                  <c:v>999.12</c:v>
                </c:pt>
                <c:pt idx="29">
                  <c:v>997.58</c:v>
                </c:pt>
                <c:pt idx="30">
                  <c:v>1000.05</c:v>
                </c:pt>
                <c:pt idx="31">
                  <c:v>1018.87</c:v>
                </c:pt>
                <c:pt idx="32">
                  <c:v>1041.48</c:v>
                </c:pt>
                <c:pt idx="33">
                  <c:v>1044.32</c:v>
                </c:pt>
                <c:pt idx="34">
                  <c:v>1050.46</c:v>
                </c:pt>
                <c:pt idx="35">
                  <c:v>1049.1400000000001</c:v>
                </c:pt>
                <c:pt idx="36">
                  <c:v>1069.6099999999999</c:v>
                </c:pt>
                <c:pt idx="37">
                  <c:v>1069.6099999999999</c:v>
                </c:pt>
                <c:pt idx="38">
                  <c:v>1082.53</c:v>
                </c:pt>
                <c:pt idx="39">
                  <c:v>1076.33</c:v>
                </c:pt>
                <c:pt idx="40">
                  <c:v>1152.7</c:v>
                </c:pt>
                <c:pt idx="41">
                  <c:v>1149.03</c:v>
                </c:pt>
                <c:pt idx="42">
                  <c:v>1122.5999999999999</c:v>
                </c:pt>
                <c:pt idx="43">
                  <c:v>1150.97</c:v>
                </c:pt>
                <c:pt idx="44">
                  <c:v>1168.01</c:v>
                </c:pt>
                <c:pt idx="45">
                  <c:v>1182.32</c:v>
                </c:pt>
                <c:pt idx="46">
                  <c:v>1223.24</c:v>
                </c:pt>
                <c:pt idx="47">
                  <c:v>1221.18</c:v>
                </c:pt>
                <c:pt idx="48">
                  <c:v>1208.8499999999999</c:v>
                </c:pt>
                <c:pt idx="49">
                  <c:v>1213.69</c:v>
                </c:pt>
                <c:pt idx="50">
                  <c:v>1233.51</c:v>
                </c:pt>
                <c:pt idx="51">
                  <c:v>1248.6600000000001</c:v>
                </c:pt>
                <c:pt idx="52">
                  <c:v>1265.69</c:v>
                </c:pt>
                <c:pt idx="53">
                  <c:v>1283.6300000000001</c:v>
                </c:pt>
                <c:pt idx="54">
                  <c:v>1301.78</c:v>
                </c:pt>
                <c:pt idx="55">
                  <c:v>1313.58</c:v>
                </c:pt>
                <c:pt idx="56">
                  <c:v>1330.68</c:v>
                </c:pt>
                <c:pt idx="57">
                  <c:v>1348.22</c:v>
                </c:pt>
                <c:pt idx="58">
                  <c:v>1370.39</c:v>
                </c:pt>
                <c:pt idx="59">
                  <c:v>1385.51</c:v>
                </c:pt>
                <c:pt idx="60">
                  <c:v>1400.69</c:v>
                </c:pt>
                <c:pt idx="61">
                  <c:v>1415.87</c:v>
                </c:pt>
                <c:pt idx="62">
                  <c:v>1430.94</c:v>
                </c:pt>
                <c:pt idx="63">
                  <c:v>1445.8</c:v>
                </c:pt>
                <c:pt idx="64">
                  <c:v>1460.45</c:v>
                </c:pt>
                <c:pt idx="65">
                  <c:v>1475.2</c:v>
                </c:pt>
                <c:pt idx="66">
                  <c:v>1490.22</c:v>
                </c:pt>
                <c:pt idx="67">
                  <c:v>1505.71</c:v>
                </c:pt>
                <c:pt idx="68">
                  <c:v>1521.42</c:v>
                </c:pt>
                <c:pt idx="69">
                  <c:v>1537.38</c:v>
                </c:pt>
                <c:pt idx="70">
                  <c:v>1553.55</c:v>
                </c:pt>
                <c:pt idx="71">
                  <c:v>1569.89</c:v>
                </c:pt>
                <c:pt idx="72">
                  <c:v>1586.36</c:v>
                </c:pt>
                <c:pt idx="73">
                  <c:v>1602.95</c:v>
                </c:pt>
                <c:pt idx="74">
                  <c:v>1619.74</c:v>
                </c:pt>
                <c:pt idx="75">
                  <c:v>1636.95</c:v>
                </c:pt>
                <c:pt idx="76">
                  <c:v>1654.6</c:v>
                </c:pt>
                <c:pt idx="77">
                  <c:v>1672.4</c:v>
                </c:pt>
                <c:pt idx="78">
                  <c:v>1690.33</c:v>
                </c:pt>
                <c:pt idx="79">
                  <c:v>1708.56</c:v>
                </c:pt>
                <c:pt idx="80">
                  <c:v>1727.02</c:v>
                </c:pt>
                <c:pt idx="81">
                  <c:v>1745.77</c:v>
                </c:pt>
                <c:pt idx="82">
                  <c:v>1764.92</c:v>
                </c:pt>
                <c:pt idx="83">
                  <c:v>1784.49</c:v>
                </c:pt>
                <c:pt idx="84">
                  <c:v>1804.51</c:v>
                </c:pt>
                <c:pt idx="85">
                  <c:v>1825.05</c:v>
                </c:pt>
                <c:pt idx="86">
                  <c:v>1846.31</c:v>
                </c:pt>
                <c:pt idx="87">
                  <c:v>1868.07</c:v>
                </c:pt>
                <c:pt idx="88">
                  <c:v>1890.22</c:v>
                </c:pt>
                <c:pt idx="89">
                  <c:v>1912.77</c:v>
                </c:pt>
                <c:pt idx="90">
                  <c:v>1935.62</c:v>
                </c:pt>
                <c:pt idx="91">
                  <c:v>1958.79</c:v>
                </c:pt>
                <c:pt idx="92">
                  <c:v>1982.14</c:v>
                </c:pt>
                <c:pt idx="93">
                  <c:v>2005.7</c:v>
                </c:pt>
                <c:pt idx="94">
                  <c:v>2029.43</c:v>
                </c:pt>
                <c:pt idx="95">
                  <c:v>2053.44</c:v>
                </c:pt>
                <c:pt idx="96">
                  <c:v>2077.7800000000002</c:v>
                </c:pt>
                <c:pt idx="97">
                  <c:v>2102.34</c:v>
                </c:pt>
                <c:pt idx="98">
                  <c:v>2127.04</c:v>
                </c:pt>
                <c:pt idx="99">
                  <c:v>2152.0300000000002</c:v>
                </c:pt>
                <c:pt idx="100">
                  <c:v>2177.3000000000002</c:v>
                </c:pt>
                <c:pt idx="101">
                  <c:v>2202.6799999999998</c:v>
                </c:pt>
                <c:pt idx="102">
                  <c:v>2228.31</c:v>
                </c:pt>
                <c:pt idx="103">
                  <c:v>2254.4699999999998</c:v>
                </c:pt>
                <c:pt idx="104">
                  <c:v>2281.04</c:v>
                </c:pt>
                <c:pt idx="105">
                  <c:v>2308.06</c:v>
                </c:pt>
                <c:pt idx="106">
                  <c:v>2335.5500000000002</c:v>
                </c:pt>
                <c:pt idx="107">
                  <c:v>2363.1999999999998</c:v>
                </c:pt>
                <c:pt idx="108">
                  <c:v>2390.85</c:v>
                </c:pt>
                <c:pt idx="109">
                  <c:v>2418.63</c:v>
                </c:pt>
                <c:pt idx="110">
                  <c:v>2446.46</c:v>
                </c:pt>
                <c:pt idx="111">
                  <c:v>2474.38</c:v>
                </c:pt>
                <c:pt idx="112">
                  <c:v>2502.46</c:v>
                </c:pt>
                <c:pt idx="113">
                  <c:v>2530.71</c:v>
                </c:pt>
                <c:pt idx="114">
                  <c:v>2559.2399999999998</c:v>
                </c:pt>
                <c:pt idx="115">
                  <c:v>2588.09</c:v>
                </c:pt>
                <c:pt idx="116">
                  <c:v>2617.3200000000002</c:v>
                </c:pt>
                <c:pt idx="117">
                  <c:v>2646.99</c:v>
                </c:pt>
                <c:pt idx="118">
                  <c:v>2677.07</c:v>
                </c:pt>
                <c:pt idx="119">
                  <c:v>2707.6</c:v>
                </c:pt>
                <c:pt idx="120">
                  <c:v>2738.61</c:v>
                </c:pt>
                <c:pt idx="121">
                  <c:v>2770.08</c:v>
                </c:pt>
                <c:pt idx="122">
                  <c:v>2801.92</c:v>
                </c:pt>
              </c:numCache>
            </c:numRef>
          </c:yVal>
          <c:smooth val="1"/>
        </c:ser>
        <c:ser>
          <c:idx val="0"/>
          <c:order val="1"/>
          <c:tx>
            <c:v>Average SMI benefit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II.F2!$A$6:$A$128</c:f>
              <c:numCache>
                <c:formatCode>General_)</c:formatCode>
                <c:ptCount val="123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2006.01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  <c:pt idx="45">
                  <c:v>2014</c:v>
                </c:pt>
                <c:pt idx="46">
                  <c:v>2015</c:v>
                </c:pt>
                <c:pt idx="47">
                  <c:v>2016</c:v>
                </c:pt>
                <c:pt idx="48">
                  <c:v>2017</c:v>
                </c:pt>
                <c:pt idx="49">
                  <c:v>2018</c:v>
                </c:pt>
                <c:pt idx="50">
                  <c:v>2019</c:v>
                </c:pt>
                <c:pt idx="51">
                  <c:v>2020</c:v>
                </c:pt>
                <c:pt idx="52">
                  <c:v>2021</c:v>
                </c:pt>
                <c:pt idx="53">
                  <c:v>2022</c:v>
                </c:pt>
                <c:pt idx="54">
                  <c:v>2023</c:v>
                </c:pt>
                <c:pt idx="55">
                  <c:v>2024</c:v>
                </c:pt>
                <c:pt idx="56">
                  <c:v>2025</c:v>
                </c:pt>
                <c:pt idx="57">
                  <c:v>2026</c:v>
                </c:pt>
                <c:pt idx="58">
                  <c:v>2027</c:v>
                </c:pt>
                <c:pt idx="59">
                  <c:v>2028</c:v>
                </c:pt>
                <c:pt idx="60">
                  <c:v>2029</c:v>
                </c:pt>
                <c:pt idx="61">
                  <c:v>2030</c:v>
                </c:pt>
                <c:pt idx="62">
                  <c:v>2031</c:v>
                </c:pt>
                <c:pt idx="63">
                  <c:v>2032</c:v>
                </c:pt>
                <c:pt idx="64">
                  <c:v>2033</c:v>
                </c:pt>
                <c:pt idx="65">
                  <c:v>2034</c:v>
                </c:pt>
                <c:pt idx="66">
                  <c:v>2035</c:v>
                </c:pt>
                <c:pt idx="67">
                  <c:v>2036</c:v>
                </c:pt>
                <c:pt idx="68">
                  <c:v>2037</c:v>
                </c:pt>
                <c:pt idx="69">
                  <c:v>2038</c:v>
                </c:pt>
                <c:pt idx="70">
                  <c:v>2039</c:v>
                </c:pt>
                <c:pt idx="71">
                  <c:v>2040</c:v>
                </c:pt>
                <c:pt idx="72">
                  <c:v>2041</c:v>
                </c:pt>
                <c:pt idx="73">
                  <c:v>2042</c:v>
                </c:pt>
                <c:pt idx="74">
                  <c:v>2043</c:v>
                </c:pt>
                <c:pt idx="75">
                  <c:v>2044</c:v>
                </c:pt>
                <c:pt idx="76">
                  <c:v>2045</c:v>
                </c:pt>
                <c:pt idx="77">
                  <c:v>2046</c:v>
                </c:pt>
                <c:pt idx="78">
                  <c:v>2047</c:v>
                </c:pt>
                <c:pt idx="79">
                  <c:v>2048</c:v>
                </c:pt>
                <c:pt idx="80">
                  <c:v>2049</c:v>
                </c:pt>
                <c:pt idx="81">
                  <c:v>2050</c:v>
                </c:pt>
                <c:pt idx="82">
                  <c:v>2051</c:v>
                </c:pt>
                <c:pt idx="83">
                  <c:v>2052</c:v>
                </c:pt>
                <c:pt idx="84">
                  <c:v>2053</c:v>
                </c:pt>
                <c:pt idx="85">
                  <c:v>2054</c:v>
                </c:pt>
                <c:pt idx="86">
                  <c:v>2055</c:v>
                </c:pt>
                <c:pt idx="87">
                  <c:v>2056</c:v>
                </c:pt>
                <c:pt idx="88">
                  <c:v>2057</c:v>
                </c:pt>
                <c:pt idx="89">
                  <c:v>2058</c:v>
                </c:pt>
                <c:pt idx="90">
                  <c:v>2059</c:v>
                </c:pt>
                <c:pt idx="91">
                  <c:v>2060</c:v>
                </c:pt>
                <c:pt idx="92">
                  <c:v>2061</c:v>
                </c:pt>
                <c:pt idx="93">
                  <c:v>2062</c:v>
                </c:pt>
                <c:pt idx="94">
                  <c:v>2063</c:v>
                </c:pt>
                <c:pt idx="95">
                  <c:v>2064</c:v>
                </c:pt>
                <c:pt idx="96">
                  <c:v>2065</c:v>
                </c:pt>
                <c:pt idx="97">
                  <c:v>2066</c:v>
                </c:pt>
                <c:pt idx="98">
                  <c:v>2067</c:v>
                </c:pt>
                <c:pt idx="99">
                  <c:v>2068</c:v>
                </c:pt>
                <c:pt idx="100">
                  <c:v>2069</c:v>
                </c:pt>
                <c:pt idx="101">
                  <c:v>2070</c:v>
                </c:pt>
                <c:pt idx="102">
                  <c:v>2071</c:v>
                </c:pt>
                <c:pt idx="103">
                  <c:v>2072</c:v>
                </c:pt>
                <c:pt idx="104">
                  <c:v>2073</c:v>
                </c:pt>
                <c:pt idx="105">
                  <c:v>2074</c:v>
                </c:pt>
                <c:pt idx="106">
                  <c:v>2075</c:v>
                </c:pt>
                <c:pt idx="107">
                  <c:v>2076</c:v>
                </c:pt>
                <c:pt idx="108">
                  <c:v>2077</c:v>
                </c:pt>
                <c:pt idx="109">
                  <c:v>2078</c:v>
                </c:pt>
                <c:pt idx="110">
                  <c:v>2079</c:v>
                </c:pt>
                <c:pt idx="111">
                  <c:v>2080</c:v>
                </c:pt>
                <c:pt idx="112">
                  <c:v>2081</c:v>
                </c:pt>
                <c:pt idx="113">
                  <c:v>2082</c:v>
                </c:pt>
                <c:pt idx="114">
                  <c:v>2083</c:v>
                </c:pt>
                <c:pt idx="115">
                  <c:v>2084</c:v>
                </c:pt>
                <c:pt idx="116">
                  <c:v>2085</c:v>
                </c:pt>
                <c:pt idx="117">
                  <c:v>2086</c:v>
                </c:pt>
                <c:pt idx="118">
                  <c:v>2087</c:v>
                </c:pt>
                <c:pt idx="119">
                  <c:v>2088</c:v>
                </c:pt>
                <c:pt idx="120">
                  <c:v>2089</c:v>
                </c:pt>
                <c:pt idx="121">
                  <c:v>2090</c:v>
                </c:pt>
                <c:pt idx="122">
                  <c:v>2091</c:v>
                </c:pt>
              </c:numCache>
            </c:numRef>
          </c:xVal>
          <c:yVal>
            <c:numRef>
              <c:f>II.F2!$E$6:$E$128</c:f>
              <c:numCache>
                <c:formatCode>"$"#,##0</c:formatCode>
                <c:ptCount val="123"/>
                <c:pt idx="0">
                  <c:v>48.79</c:v>
                </c:pt>
                <c:pt idx="1">
                  <c:v>50.05</c:v>
                </c:pt>
                <c:pt idx="2">
                  <c:v>51.9</c:v>
                </c:pt>
                <c:pt idx="3">
                  <c:v>52.53</c:v>
                </c:pt>
                <c:pt idx="4">
                  <c:v>57.79</c:v>
                </c:pt>
                <c:pt idx="5">
                  <c:v>63.31</c:v>
                </c:pt>
                <c:pt idx="6">
                  <c:v>70.59</c:v>
                </c:pt>
                <c:pt idx="7">
                  <c:v>76.81</c:v>
                </c:pt>
                <c:pt idx="8">
                  <c:v>81.739999999999995</c:v>
                </c:pt>
                <c:pt idx="9">
                  <c:v>85.24</c:v>
                </c:pt>
                <c:pt idx="10">
                  <c:v>88.78</c:v>
                </c:pt>
                <c:pt idx="11">
                  <c:v>93.61</c:v>
                </c:pt>
                <c:pt idx="12">
                  <c:v>103.55</c:v>
                </c:pt>
                <c:pt idx="13">
                  <c:v>116.52</c:v>
                </c:pt>
                <c:pt idx="14">
                  <c:v>124.05</c:v>
                </c:pt>
                <c:pt idx="15">
                  <c:v>131.56</c:v>
                </c:pt>
                <c:pt idx="16">
                  <c:v>148.68</c:v>
                </c:pt>
                <c:pt idx="17">
                  <c:v>162.66</c:v>
                </c:pt>
                <c:pt idx="18">
                  <c:v>172.42</c:v>
                </c:pt>
                <c:pt idx="19">
                  <c:v>179.73</c:v>
                </c:pt>
                <c:pt idx="20">
                  <c:v>187.13</c:v>
                </c:pt>
                <c:pt idx="21">
                  <c:v>191.89</c:v>
                </c:pt>
                <c:pt idx="22">
                  <c:v>197.76</c:v>
                </c:pt>
                <c:pt idx="23">
                  <c:v>202.83</c:v>
                </c:pt>
                <c:pt idx="24">
                  <c:v>213.58</c:v>
                </c:pt>
                <c:pt idx="25">
                  <c:v>224.53</c:v>
                </c:pt>
                <c:pt idx="26">
                  <c:v>228.14</c:v>
                </c:pt>
                <c:pt idx="27">
                  <c:v>233.76</c:v>
                </c:pt>
                <c:pt idx="28">
                  <c:v>242.09</c:v>
                </c:pt>
                <c:pt idx="29">
                  <c:v>250.13</c:v>
                </c:pt>
                <c:pt idx="30">
                  <c:v>267.52999999999997</c:v>
                </c:pt>
                <c:pt idx="31">
                  <c:v>287.89</c:v>
                </c:pt>
                <c:pt idx="32">
                  <c:v>305.91000000000003</c:v>
                </c:pt>
                <c:pt idx="33">
                  <c:v>324.45</c:v>
                </c:pt>
                <c:pt idx="34">
                  <c:v>349.19</c:v>
                </c:pt>
                <c:pt idx="35">
                  <c:v>362.98</c:v>
                </c:pt>
                <c:pt idx="36">
                  <c:v>377.86</c:v>
                </c:pt>
                <c:pt idx="37">
                  <c:v>513.9</c:v>
                </c:pt>
                <c:pt idx="38">
                  <c:v>532.51</c:v>
                </c:pt>
                <c:pt idx="39">
                  <c:v>538.44000000000005</c:v>
                </c:pt>
                <c:pt idx="40">
                  <c:v>567.51</c:v>
                </c:pt>
                <c:pt idx="41">
                  <c:v>572.21</c:v>
                </c:pt>
                <c:pt idx="42">
                  <c:v>566.99</c:v>
                </c:pt>
                <c:pt idx="43">
                  <c:v>564.41999999999996</c:v>
                </c:pt>
                <c:pt idx="44">
                  <c:v>561.15</c:v>
                </c:pt>
                <c:pt idx="45">
                  <c:v>581.83000000000004</c:v>
                </c:pt>
                <c:pt idx="46">
                  <c:v>607.88</c:v>
                </c:pt>
                <c:pt idx="47">
                  <c:v>609.16999999999996</c:v>
                </c:pt>
                <c:pt idx="48">
                  <c:v>608.46</c:v>
                </c:pt>
                <c:pt idx="49">
                  <c:v>616.48</c:v>
                </c:pt>
                <c:pt idx="50">
                  <c:v>639.5</c:v>
                </c:pt>
                <c:pt idx="51">
                  <c:v>656.14</c:v>
                </c:pt>
                <c:pt idx="52">
                  <c:v>674.44</c:v>
                </c:pt>
                <c:pt idx="53">
                  <c:v>691.39</c:v>
                </c:pt>
                <c:pt idx="54">
                  <c:v>708.16</c:v>
                </c:pt>
                <c:pt idx="55">
                  <c:v>728.51</c:v>
                </c:pt>
                <c:pt idx="56">
                  <c:v>740.36</c:v>
                </c:pt>
                <c:pt idx="57">
                  <c:v>773.52</c:v>
                </c:pt>
                <c:pt idx="58">
                  <c:v>792.95</c:v>
                </c:pt>
                <c:pt idx="59">
                  <c:v>812.46</c:v>
                </c:pt>
                <c:pt idx="60">
                  <c:v>832.92</c:v>
                </c:pt>
                <c:pt idx="61">
                  <c:v>852.24</c:v>
                </c:pt>
                <c:pt idx="62">
                  <c:v>872.39</c:v>
                </c:pt>
                <c:pt idx="63">
                  <c:v>892.5</c:v>
                </c:pt>
                <c:pt idx="64">
                  <c:v>912.15</c:v>
                </c:pt>
                <c:pt idx="65">
                  <c:v>931.31</c:v>
                </c:pt>
                <c:pt idx="66">
                  <c:v>949.91</c:v>
                </c:pt>
                <c:pt idx="67">
                  <c:v>967.83</c:v>
                </c:pt>
                <c:pt idx="68">
                  <c:v>985.48</c:v>
                </c:pt>
                <c:pt idx="69">
                  <c:v>1003.23</c:v>
                </c:pt>
                <c:pt idx="70">
                  <c:v>1020.87</c:v>
                </c:pt>
                <c:pt idx="71">
                  <c:v>1037.8800000000001</c:v>
                </c:pt>
                <c:pt idx="72">
                  <c:v>1054.0999999999999</c:v>
                </c:pt>
                <c:pt idx="73">
                  <c:v>1070.42</c:v>
                </c:pt>
                <c:pt idx="74">
                  <c:v>1086.5899999999999</c:v>
                </c:pt>
                <c:pt idx="75">
                  <c:v>1102.76</c:v>
                </c:pt>
                <c:pt idx="76">
                  <c:v>1118.8900000000001</c:v>
                </c:pt>
                <c:pt idx="77">
                  <c:v>1134.76</c:v>
                </c:pt>
                <c:pt idx="78">
                  <c:v>1150.47</c:v>
                </c:pt>
                <c:pt idx="79">
                  <c:v>1166.1300000000001</c:v>
                </c:pt>
                <c:pt idx="80">
                  <c:v>1182</c:v>
                </c:pt>
                <c:pt idx="81">
                  <c:v>1198.01</c:v>
                </c:pt>
                <c:pt idx="82">
                  <c:v>1213.9000000000001</c:v>
                </c:pt>
                <c:pt idx="83">
                  <c:v>1229.69</c:v>
                </c:pt>
                <c:pt idx="84">
                  <c:v>1245.3800000000001</c:v>
                </c:pt>
                <c:pt idx="85">
                  <c:v>1260.92</c:v>
                </c:pt>
                <c:pt idx="86">
                  <c:v>1276.48</c:v>
                </c:pt>
                <c:pt idx="87">
                  <c:v>1292.1400000000001</c:v>
                </c:pt>
                <c:pt idx="88">
                  <c:v>1308.01</c:v>
                </c:pt>
                <c:pt idx="89">
                  <c:v>1324.12</c:v>
                </c:pt>
                <c:pt idx="90">
                  <c:v>1340.5</c:v>
                </c:pt>
                <c:pt idx="91">
                  <c:v>1357.29</c:v>
                </c:pt>
                <c:pt idx="92">
                  <c:v>1374.31</c:v>
                </c:pt>
                <c:pt idx="93">
                  <c:v>1391.55</c:v>
                </c:pt>
                <c:pt idx="94">
                  <c:v>1409.01</c:v>
                </c:pt>
                <c:pt idx="95">
                  <c:v>1426.61</c:v>
                </c:pt>
                <c:pt idx="96">
                  <c:v>1444.36</c:v>
                </c:pt>
                <c:pt idx="97">
                  <c:v>1462.08</c:v>
                </c:pt>
                <c:pt idx="98">
                  <c:v>1480</c:v>
                </c:pt>
                <c:pt idx="99">
                  <c:v>1498.12</c:v>
                </c:pt>
                <c:pt idx="100">
                  <c:v>1516.44</c:v>
                </c:pt>
                <c:pt idx="101">
                  <c:v>1534.97</c:v>
                </c:pt>
                <c:pt idx="102">
                  <c:v>1553.68</c:v>
                </c:pt>
                <c:pt idx="103">
                  <c:v>1572.49</c:v>
                </c:pt>
                <c:pt idx="104">
                  <c:v>1591.61</c:v>
                </c:pt>
                <c:pt idx="105">
                  <c:v>1611.26</c:v>
                </c:pt>
                <c:pt idx="106">
                  <c:v>1631.52</c:v>
                </c:pt>
                <c:pt idx="107">
                  <c:v>1652.28</c:v>
                </c:pt>
                <c:pt idx="108">
                  <c:v>1673.48</c:v>
                </c:pt>
                <c:pt idx="109">
                  <c:v>1694.97</c:v>
                </c:pt>
                <c:pt idx="110">
                  <c:v>1716.58</c:v>
                </c:pt>
                <c:pt idx="111">
                  <c:v>1738.17</c:v>
                </c:pt>
                <c:pt idx="112">
                  <c:v>1759.77</c:v>
                </c:pt>
                <c:pt idx="113">
                  <c:v>1781.31</c:v>
                </c:pt>
                <c:pt idx="114">
                  <c:v>1802.74</c:v>
                </c:pt>
                <c:pt idx="115">
                  <c:v>1823.96</c:v>
                </c:pt>
                <c:pt idx="116">
                  <c:v>1844.95</c:v>
                </c:pt>
                <c:pt idx="117">
                  <c:v>1865.83</c:v>
                </c:pt>
                <c:pt idx="118">
                  <c:v>1886.8</c:v>
                </c:pt>
                <c:pt idx="119">
                  <c:v>1907.83</c:v>
                </c:pt>
                <c:pt idx="120">
                  <c:v>1928.99</c:v>
                </c:pt>
                <c:pt idx="121">
                  <c:v>1950.36</c:v>
                </c:pt>
                <c:pt idx="122">
                  <c:v>1972.09</c:v>
                </c:pt>
              </c:numCache>
            </c:numRef>
          </c:yVal>
          <c:smooth val="0"/>
        </c:ser>
        <c:ser>
          <c:idx val="1"/>
          <c:order val="2"/>
          <c:tx>
            <c:v>SMI OOP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II.F2!$A$6:$A$128</c:f>
              <c:numCache>
                <c:formatCode>General_)</c:formatCode>
                <c:ptCount val="123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2006.01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  <c:pt idx="45">
                  <c:v>2014</c:v>
                </c:pt>
                <c:pt idx="46">
                  <c:v>2015</c:v>
                </c:pt>
                <c:pt idx="47">
                  <c:v>2016</c:v>
                </c:pt>
                <c:pt idx="48">
                  <c:v>2017</c:v>
                </c:pt>
                <c:pt idx="49">
                  <c:v>2018</c:v>
                </c:pt>
                <c:pt idx="50">
                  <c:v>2019</c:v>
                </c:pt>
                <c:pt idx="51">
                  <c:v>2020</c:v>
                </c:pt>
                <c:pt idx="52">
                  <c:v>2021</c:v>
                </c:pt>
                <c:pt idx="53">
                  <c:v>2022</c:v>
                </c:pt>
                <c:pt idx="54">
                  <c:v>2023</c:v>
                </c:pt>
                <c:pt idx="55">
                  <c:v>2024</c:v>
                </c:pt>
                <c:pt idx="56">
                  <c:v>2025</c:v>
                </c:pt>
                <c:pt idx="57">
                  <c:v>2026</c:v>
                </c:pt>
                <c:pt idx="58">
                  <c:v>2027</c:v>
                </c:pt>
                <c:pt idx="59">
                  <c:v>2028</c:v>
                </c:pt>
                <c:pt idx="60">
                  <c:v>2029</c:v>
                </c:pt>
                <c:pt idx="61">
                  <c:v>2030</c:v>
                </c:pt>
                <c:pt idx="62">
                  <c:v>2031</c:v>
                </c:pt>
                <c:pt idx="63">
                  <c:v>2032</c:v>
                </c:pt>
                <c:pt idx="64">
                  <c:v>2033</c:v>
                </c:pt>
                <c:pt idx="65">
                  <c:v>2034</c:v>
                </c:pt>
                <c:pt idx="66">
                  <c:v>2035</c:v>
                </c:pt>
                <c:pt idx="67">
                  <c:v>2036</c:v>
                </c:pt>
                <c:pt idx="68">
                  <c:v>2037</c:v>
                </c:pt>
                <c:pt idx="69">
                  <c:v>2038</c:v>
                </c:pt>
                <c:pt idx="70">
                  <c:v>2039</c:v>
                </c:pt>
                <c:pt idx="71">
                  <c:v>2040</c:v>
                </c:pt>
                <c:pt idx="72">
                  <c:v>2041</c:v>
                </c:pt>
                <c:pt idx="73">
                  <c:v>2042</c:v>
                </c:pt>
                <c:pt idx="74">
                  <c:v>2043</c:v>
                </c:pt>
                <c:pt idx="75">
                  <c:v>2044</c:v>
                </c:pt>
                <c:pt idx="76">
                  <c:v>2045</c:v>
                </c:pt>
                <c:pt idx="77">
                  <c:v>2046</c:v>
                </c:pt>
                <c:pt idx="78">
                  <c:v>2047</c:v>
                </c:pt>
                <c:pt idx="79">
                  <c:v>2048</c:v>
                </c:pt>
                <c:pt idx="80">
                  <c:v>2049</c:v>
                </c:pt>
                <c:pt idx="81">
                  <c:v>2050</c:v>
                </c:pt>
                <c:pt idx="82">
                  <c:v>2051</c:v>
                </c:pt>
                <c:pt idx="83">
                  <c:v>2052</c:v>
                </c:pt>
                <c:pt idx="84">
                  <c:v>2053</c:v>
                </c:pt>
                <c:pt idx="85">
                  <c:v>2054</c:v>
                </c:pt>
                <c:pt idx="86">
                  <c:v>2055</c:v>
                </c:pt>
                <c:pt idx="87">
                  <c:v>2056</c:v>
                </c:pt>
                <c:pt idx="88">
                  <c:v>2057</c:v>
                </c:pt>
                <c:pt idx="89">
                  <c:v>2058</c:v>
                </c:pt>
                <c:pt idx="90">
                  <c:v>2059</c:v>
                </c:pt>
                <c:pt idx="91">
                  <c:v>2060</c:v>
                </c:pt>
                <c:pt idx="92">
                  <c:v>2061</c:v>
                </c:pt>
                <c:pt idx="93">
                  <c:v>2062</c:v>
                </c:pt>
                <c:pt idx="94">
                  <c:v>2063</c:v>
                </c:pt>
                <c:pt idx="95">
                  <c:v>2064</c:v>
                </c:pt>
                <c:pt idx="96">
                  <c:v>2065</c:v>
                </c:pt>
                <c:pt idx="97">
                  <c:v>2066</c:v>
                </c:pt>
                <c:pt idx="98">
                  <c:v>2067</c:v>
                </c:pt>
                <c:pt idx="99">
                  <c:v>2068</c:v>
                </c:pt>
                <c:pt idx="100">
                  <c:v>2069</c:v>
                </c:pt>
                <c:pt idx="101">
                  <c:v>2070</c:v>
                </c:pt>
                <c:pt idx="102">
                  <c:v>2071</c:v>
                </c:pt>
                <c:pt idx="103">
                  <c:v>2072</c:v>
                </c:pt>
                <c:pt idx="104">
                  <c:v>2073</c:v>
                </c:pt>
                <c:pt idx="105">
                  <c:v>2074</c:v>
                </c:pt>
                <c:pt idx="106">
                  <c:v>2075</c:v>
                </c:pt>
                <c:pt idx="107">
                  <c:v>2076</c:v>
                </c:pt>
                <c:pt idx="108">
                  <c:v>2077</c:v>
                </c:pt>
                <c:pt idx="109">
                  <c:v>2078</c:v>
                </c:pt>
                <c:pt idx="110">
                  <c:v>2079</c:v>
                </c:pt>
                <c:pt idx="111">
                  <c:v>2080</c:v>
                </c:pt>
                <c:pt idx="112">
                  <c:v>2081</c:v>
                </c:pt>
                <c:pt idx="113">
                  <c:v>2082</c:v>
                </c:pt>
                <c:pt idx="114">
                  <c:v>2083</c:v>
                </c:pt>
                <c:pt idx="115">
                  <c:v>2084</c:v>
                </c:pt>
                <c:pt idx="116">
                  <c:v>2085</c:v>
                </c:pt>
                <c:pt idx="117">
                  <c:v>2086</c:v>
                </c:pt>
                <c:pt idx="118">
                  <c:v>2087</c:v>
                </c:pt>
                <c:pt idx="119">
                  <c:v>2088</c:v>
                </c:pt>
                <c:pt idx="120">
                  <c:v>2089</c:v>
                </c:pt>
                <c:pt idx="121">
                  <c:v>2090</c:v>
                </c:pt>
                <c:pt idx="122">
                  <c:v>2091</c:v>
                </c:pt>
              </c:numCache>
            </c:numRef>
          </c:xVal>
          <c:yVal>
            <c:numRef>
              <c:f>II.F2!$D$6:$D$128</c:f>
              <c:numCache>
                <c:formatCode>"$"#,##0</c:formatCode>
                <c:ptCount val="123"/>
                <c:pt idx="0">
                  <c:v>38.78</c:v>
                </c:pt>
                <c:pt idx="1">
                  <c:v>45.33</c:v>
                </c:pt>
                <c:pt idx="2">
                  <c:v>46.55</c:v>
                </c:pt>
                <c:pt idx="3">
                  <c:v>46.04</c:v>
                </c:pt>
                <c:pt idx="4">
                  <c:v>47.16</c:v>
                </c:pt>
                <c:pt idx="5">
                  <c:v>48.28</c:v>
                </c:pt>
                <c:pt idx="6">
                  <c:v>49.19</c:v>
                </c:pt>
                <c:pt idx="7">
                  <c:v>51.47</c:v>
                </c:pt>
                <c:pt idx="8">
                  <c:v>52.91</c:v>
                </c:pt>
                <c:pt idx="9">
                  <c:v>52.91</c:v>
                </c:pt>
                <c:pt idx="10">
                  <c:v>52.47</c:v>
                </c:pt>
                <c:pt idx="11">
                  <c:v>54.08</c:v>
                </c:pt>
                <c:pt idx="12">
                  <c:v>59.23</c:v>
                </c:pt>
                <c:pt idx="13">
                  <c:v>65.44</c:v>
                </c:pt>
                <c:pt idx="14">
                  <c:v>72.14</c:v>
                </c:pt>
                <c:pt idx="15">
                  <c:v>75.42</c:v>
                </c:pt>
                <c:pt idx="16">
                  <c:v>80.56</c:v>
                </c:pt>
                <c:pt idx="17">
                  <c:v>88.79</c:v>
                </c:pt>
                <c:pt idx="18">
                  <c:v>103.71</c:v>
                </c:pt>
                <c:pt idx="19">
                  <c:v>116.8</c:v>
                </c:pt>
                <c:pt idx="20">
                  <c:v>110.71</c:v>
                </c:pt>
                <c:pt idx="21">
                  <c:v>112.48</c:v>
                </c:pt>
                <c:pt idx="22">
                  <c:v>117.41</c:v>
                </c:pt>
                <c:pt idx="23">
                  <c:v>123.88</c:v>
                </c:pt>
                <c:pt idx="24">
                  <c:v>132.84</c:v>
                </c:pt>
                <c:pt idx="25">
                  <c:v>141.65</c:v>
                </c:pt>
                <c:pt idx="26">
                  <c:v>134.69</c:v>
                </c:pt>
                <c:pt idx="27">
                  <c:v>136.19</c:v>
                </c:pt>
                <c:pt idx="28">
                  <c:v>134.68</c:v>
                </c:pt>
                <c:pt idx="29">
                  <c:v>136.97999999999999</c:v>
                </c:pt>
                <c:pt idx="30">
                  <c:v>136.07</c:v>
                </c:pt>
                <c:pt idx="31">
                  <c:v>142.28</c:v>
                </c:pt>
                <c:pt idx="32">
                  <c:v>149.57</c:v>
                </c:pt>
                <c:pt idx="33">
                  <c:v>156.08000000000001</c:v>
                </c:pt>
                <c:pt idx="34">
                  <c:v>167.85</c:v>
                </c:pt>
                <c:pt idx="35">
                  <c:v>179.26</c:v>
                </c:pt>
                <c:pt idx="36">
                  <c:v>184.99</c:v>
                </c:pt>
                <c:pt idx="37">
                  <c:v>285.52</c:v>
                </c:pt>
                <c:pt idx="38">
                  <c:v>284.02</c:v>
                </c:pt>
                <c:pt idx="39">
                  <c:v>279.31</c:v>
                </c:pt>
                <c:pt idx="40">
                  <c:v>287.20999999999998</c:v>
                </c:pt>
                <c:pt idx="41">
                  <c:v>299.05</c:v>
                </c:pt>
                <c:pt idx="42">
                  <c:v>295.64999999999998</c:v>
                </c:pt>
                <c:pt idx="43">
                  <c:v>268.91000000000003</c:v>
                </c:pt>
                <c:pt idx="44">
                  <c:v>270.5</c:v>
                </c:pt>
                <c:pt idx="45">
                  <c:v>267.95999999999998</c:v>
                </c:pt>
                <c:pt idx="46">
                  <c:v>269.51</c:v>
                </c:pt>
                <c:pt idx="47">
                  <c:v>287.11</c:v>
                </c:pt>
                <c:pt idx="48">
                  <c:v>295.26</c:v>
                </c:pt>
                <c:pt idx="49">
                  <c:v>292.77999999999997</c:v>
                </c:pt>
                <c:pt idx="50">
                  <c:v>293.25</c:v>
                </c:pt>
                <c:pt idx="51">
                  <c:v>300.91000000000003</c:v>
                </c:pt>
                <c:pt idx="52">
                  <c:v>308.16000000000003</c:v>
                </c:pt>
                <c:pt idx="53">
                  <c:v>314.10000000000002</c:v>
                </c:pt>
                <c:pt idx="54">
                  <c:v>322.19</c:v>
                </c:pt>
                <c:pt idx="55">
                  <c:v>330.48</c:v>
                </c:pt>
                <c:pt idx="56">
                  <c:v>337.57</c:v>
                </c:pt>
                <c:pt idx="57">
                  <c:v>348.98</c:v>
                </c:pt>
                <c:pt idx="58">
                  <c:v>352.73</c:v>
                </c:pt>
                <c:pt idx="59">
                  <c:v>365.99</c:v>
                </c:pt>
                <c:pt idx="60">
                  <c:v>375.07</c:v>
                </c:pt>
                <c:pt idx="61">
                  <c:v>383.19</c:v>
                </c:pt>
                <c:pt idx="62">
                  <c:v>392.2</c:v>
                </c:pt>
                <c:pt idx="63">
                  <c:v>401.21</c:v>
                </c:pt>
                <c:pt idx="64">
                  <c:v>409.98</c:v>
                </c:pt>
                <c:pt idx="65">
                  <c:v>418.68</c:v>
                </c:pt>
                <c:pt idx="66">
                  <c:v>427.11</c:v>
                </c:pt>
                <c:pt idx="67">
                  <c:v>435.28</c:v>
                </c:pt>
                <c:pt idx="68">
                  <c:v>443.37</c:v>
                </c:pt>
                <c:pt idx="69">
                  <c:v>451.55</c:v>
                </c:pt>
                <c:pt idx="70">
                  <c:v>459.74</c:v>
                </c:pt>
                <c:pt idx="71">
                  <c:v>467.68</c:v>
                </c:pt>
                <c:pt idx="72">
                  <c:v>475.38</c:v>
                </c:pt>
                <c:pt idx="73">
                  <c:v>483.15</c:v>
                </c:pt>
                <c:pt idx="74">
                  <c:v>490.9</c:v>
                </c:pt>
                <c:pt idx="75">
                  <c:v>498.69</c:v>
                </c:pt>
                <c:pt idx="76">
                  <c:v>506.47</c:v>
                </c:pt>
                <c:pt idx="77">
                  <c:v>514.14</c:v>
                </c:pt>
                <c:pt idx="78">
                  <c:v>521.79999999999995</c:v>
                </c:pt>
                <c:pt idx="79">
                  <c:v>529.42999999999995</c:v>
                </c:pt>
                <c:pt idx="80">
                  <c:v>537.20000000000005</c:v>
                </c:pt>
                <c:pt idx="81">
                  <c:v>545.04</c:v>
                </c:pt>
                <c:pt idx="82">
                  <c:v>552.84</c:v>
                </c:pt>
                <c:pt idx="83">
                  <c:v>560.62</c:v>
                </c:pt>
                <c:pt idx="84">
                  <c:v>568.4</c:v>
                </c:pt>
                <c:pt idx="85">
                  <c:v>576.14</c:v>
                </c:pt>
                <c:pt idx="86">
                  <c:v>583.89</c:v>
                </c:pt>
                <c:pt idx="87">
                  <c:v>591.66</c:v>
                </c:pt>
                <c:pt idx="88">
                  <c:v>599.54</c:v>
                </c:pt>
                <c:pt idx="89">
                  <c:v>607.52</c:v>
                </c:pt>
                <c:pt idx="90">
                  <c:v>615.64</c:v>
                </c:pt>
                <c:pt idx="91">
                  <c:v>623.94000000000005</c:v>
                </c:pt>
                <c:pt idx="92">
                  <c:v>632.35</c:v>
                </c:pt>
                <c:pt idx="93">
                  <c:v>640.87</c:v>
                </c:pt>
                <c:pt idx="94">
                  <c:v>649.52</c:v>
                </c:pt>
                <c:pt idx="95">
                  <c:v>658.24</c:v>
                </c:pt>
                <c:pt idx="96">
                  <c:v>667.04</c:v>
                </c:pt>
                <c:pt idx="97">
                  <c:v>675.83</c:v>
                </c:pt>
                <c:pt idx="98">
                  <c:v>684.76</c:v>
                </c:pt>
                <c:pt idx="99">
                  <c:v>693.8</c:v>
                </c:pt>
                <c:pt idx="100">
                  <c:v>702.96</c:v>
                </c:pt>
                <c:pt idx="101">
                  <c:v>712.23</c:v>
                </c:pt>
                <c:pt idx="102">
                  <c:v>721.62</c:v>
                </c:pt>
                <c:pt idx="103">
                  <c:v>731.08</c:v>
                </c:pt>
                <c:pt idx="104">
                  <c:v>740.68</c:v>
                </c:pt>
                <c:pt idx="105">
                  <c:v>750.5</c:v>
                </c:pt>
                <c:pt idx="106">
                  <c:v>760.6</c:v>
                </c:pt>
                <c:pt idx="107">
                  <c:v>770.95</c:v>
                </c:pt>
                <c:pt idx="108">
                  <c:v>781.52</c:v>
                </c:pt>
                <c:pt idx="109">
                  <c:v>792.23</c:v>
                </c:pt>
                <c:pt idx="110">
                  <c:v>803.04</c:v>
                </c:pt>
                <c:pt idx="111">
                  <c:v>813.87</c:v>
                </c:pt>
                <c:pt idx="112">
                  <c:v>824.76</c:v>
                </c:pt>
                <c:pt idx="113">
                  <c:v>835.66</c:v>
                </c:pt>
                <c:pt idx="114">
                  <c:v>846.53</c:v>
                </c:pt>
                <c:pt idx="115">
                  <c:v>857.34</c:v>
                </c:pt>
                <c:pt idx="116">
                  <c:v>867.96</c:v>
                </c:pt>
                <c:pt idx="117">
                  <c:v>878.57</c:v>
                </c:pt>
                <c:pt idx="118">
                  <c:v>889.23</c:v>
                </c:pt>
                <c:pt idx="119">
                  <c:v>899.94</c:v>
                </c:pt>
                <c:pt idx="120">
                  <c:v>910.7</c:v>
                </c:pt>
                <c:pt idx="121">
                  <c:v>921.57</c:v>
                </c:pt>
                <c:pt idx="122">
                  <c:v>932.63</c:v>
                </c:pt>
              </c:numCache>
            </c:numRef>
          </c:yVal>
          <c:smooth val="1"/>
        </c:ser>
        <c:ser>
          <c:idx val="2"/>
          <c:order val="3"/>
          <c:tx>
            <c:v>SMI premium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II.F2!$A$6:$A$128</c:f>
              <c:numCache>
                <c:formatCode>General_)</c:formatCode>
                <c:ptCount val="123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2006.01</c:v>
                </c:pt>
                <c:pt idx="38">
                  <c:v>2007</c:v>
                </c:pt>
                <c:pt idx="39">
                  <c:v>2008</c:v>
                </c:pt>
                <c:pt idx="40">
                  <c:v>2009</c:v>
                </c:pt>
                <c:pt idx="41">
                  <c:v>2010</c:v>
                </c:pt>
                <c:pt idx="42">
                  <c:v>2011</c:v>
                </c:pt>
                <c:pt idx="43">
                  <c:v>2012</c:v>
                </c:pt>
                <c:pt idx="44">
                  <c:v>2013</c:v>
                </c:pt>
                <c:pt idx="45">
                  <c:v>2014</c:v>
                </c:pt>
                <c:pt idx="46">
                  <c:v>2015</c:v>
                </c:pt>
                <c:pt idx="47">
                  <c:v>2016</c:v>
                </c:pt>
                <c:pt idx="48">
                  <c:v>2017</c:v>
                </c:pt>
                <c:pt idx="49">
                  <c:v>2018</c:v>
                </c:pt>
                <c:pt idx="50">
                  <c:v>2019</c:v>
                </c:pt>
                <c:pt idx="51">
                  <c:v>2020</c:v>
                </c:pt>
                <c:pt idx="52">
                  <c:v>2021</c:v>
                </c:pt>
                <c:pt idx="53">
                  <c:v>2022</c:v>
                </c:pt>
                <c:pt idx="54">
                  <c:v>2023</c:v>
                </c:pt>
                <c:pt idx="55">
                  <c:v>2024</c:v>
                </c:pt>
                <c:pt idx="56">
                  <c:v>2025</c:v>
                </c:pt>
                <c:pt idx="57">
                  <c:v>2026</c:v>
                </c:pt>
                <c:pt idx="58">
                  <c:v>2027</c:v>
                </c:pt>
                <c:pt idx="59">
                  <c:v>2028</c:v>
                </c:pt>
                <c:pt idx="60">
                  <c:v>2029</c:v>
                </c:pt>
                <c:pt idx="61">
                  <c:v>2030</c:v>
                </c:pt>
                <c:pt idx="62">
                  <c:v>2031</c:v>
                </c:pt>
                <c:pt idx="63">
                  <c:v>2032</c:v>
                </c:pt>
                <c:pt idx="64">
                  <c:v>2033</c:v>
                </c:pt>
                <c:pt idx="65">
                  <c:v>2034</c:v>
                </c:pt>
                <c:pt idx="66">
                  <c:v>2035</c:v>
                </c:pt>
                <c:pt idx="67">
                  <c:v>2036</c:v>
                </c:pt>
                <c:pt idx="68">
                  <c:v>2037</c:v>
                </c:pt>
                <c:pt idx="69">
                  <c:v>2038</c:v>
                </c:pt>
                <c:pt idx="70">
                  <c:v>2039</c:v>
                </c:pt>
                <c:pt idx="71">
                  <c:v>2040</c:v>
                </c:pt>
                <c:pt idx="72">
                  <c:v>2041</c:v>
                </c:pt>
                <c:pt idx="73">
                  <c:v>2042</c:v>
                </c:pt>
                <c:pt idx="74">
                  <c:v>2043</c:v>
                </c:pt>
                <c:pt idx="75">
                  <c:v>2044</c:v>
                </c:pt>
                <c:pt idx="76">
                  <c:v>2045</c:v>
                </c:pt>
                <c:pt idx="77">
                  <c:v>2046</c:v>
                </c:pt>
                <c:pt idx="78">
                  <c:v>2047</c:v>
                </c:pt>
                <c:pt idx="79">
                  <c:v>2048</c:v>
                </c:pt>
                <c:pt idx="80">
                  <c:v>2049</c:v>
                </c:pt>
                <c:pt idx="81">
                  <c:v>2050</c:v>
                </c:pt>
                <c:pt idx="82">
                  <c:v>2051</c:v>
                </c:pt>
                <c:pt idx="83">
                  <c:v>2052</c:v>
                </c:pt>
                <c:pt idx="84">
                  <c:v>2053</c:v>
                </c:pt>
                <c:pt idx="85">
                  <c:v>2054</c:v>
                </c:pt>
                <c:pt idx="86">
                  <c:v>2055</c:v>
                </c:pt>
                <c:pt idx="87">
                  <c:v>2056</c:v>
                </c:pt>
                <c:pt idx="88">
                  <c:v>2057</c:v>
                </c:pt>
                <c:pt idx="89">
                  <c:v>2058</c:v>
                </c:pt>
                <c:pt idx="90">
                  <c:v>2059</c:v>
                </c:pt>
                <c:pt idx="91">
                  <c:v>2060</c:v>
                </c:pt>
                <c:pt idx="92">
                  <c:v>2061</c:v>
                </c:pt>
                <c:pt idx="93">
                  <c:v>2062</c:v>
                </c:pt>
                <c:pt idx="94">
                  <c:v>2063</c:v>
                </c:pt>
                <c:pt idx="95">
                  <c:v>2064</c:v>
                </c:pt>
                <c:pt idx="96">
                  <c:v>2065</c:v>
                </c:pt>
                <c:pt idx="97">
                  <c:v>2066</c:v>
                </c:pt>
                <c:pt idx="98">
                  <c:v>2067</c:v>
                </c:pt>
                <c:pt idx="99">
                  <c:v>2068</c:v>
                </c:pt>
                <c:pt idx="100">
                  <c:v>2069</c:v>
                </c:pt>
                <c:pt idx="101">
                  <c:v>2070</c:v>
                </c:pt>
                <c:pt idx="102">
                  <c:v>2071</c:v>
                </c:pt>
                <c:pt idx="103">
                  <c:v>2072</c:v>
                </c:pt>
                <c:pt idx="104">
                  <c:v>2073</c:v>
                </c:pt>
                <c:pt idx="105">
                  <c:v>2074</c:v>
                </c:pt>
                <c:pt idx="106">
                  <c:v>2075</c:v>
                </c:pt>
                <c:pt idx="107">
                  <c:v>2076</c:v>
                </c:pt>
                <c:pt idx="108">
                  <c:v>2077</c:v>
                </c:pt>
                <c:pt idx="109">
                  <c:v>2078</c:v>
                </c:pt>
                <c:pt idx="110">
                  <c:v>2079</c:v>
                </c:pt>
                <c:pt idx="111">
                  <c:v>2080</c:v>
                </c:pt>
                <c:pt idx="112">
                  <c:v>2081</c:v>
                </c:pt>
                <c:pt idx="113">
                  <c:v>2082</c:v>
                </c:pt>
                <c:pt idx="114">
                  <c:v>2083</c:v>
                </c:pt>
                <c:pt idx="115">
                  <c:v>2084</c:v>
                </c:pt>
                <c:pt idx="116">
                  <c:v>2085</c:v>
                </c:pt>
                <c:pt idx="117">
                  <c:v>2086</c:v>
                </c:pt>
                <c:pt idx="118">
                  <c:v>2087</c:v>
                </c:pt>
                <c:pt idx="119">
                  <c:v>2088</c:v>
                </c:pt>
                <c:pt idx="120">
                  <c:v>2089</c:v>
                </c:pt>
                <c:pt idx="121">
                  <c:v>2090</c:v>
                </c:pt>
                <c:pt idx="122">
                  <c:v>2091</c:v>
                </c:pt>
              </c:numCache>
            </c:numRef>
          </c:xVal>
          <c:yVal>
            <c:numRef>
              <c:f>II.F2!$C$6:$C$128</c:f>
              <c:numCache>
                <c:formatCode>"$"#,##0</c:formatCode>
                <c:ptCount val="123"/>
                <c:pt idx="0">
                  <c:v>22.73</c:v>
                </c:pt>
                <c:pt idx="1">
                  <c:v>28.85</c:v>
                </c:pt>
                <c:pt idx="2">
                  <c:v>29.47</c:v>
                </c:pt>
                <c:pt idx="3">
                  <c:v>28.75</c:v>
                </c:pt>
                <c:pt idx="4">
                  <c:v>28.14</c:v>
                </c:pt>
                <c:pt idx="5">
                  <c:v>27.44</c:v>
                </c:pt>
                <c:pt idx="6">
                  <c:v>25.95</c:v>
                </c:pt>
                <c:pt idx="7">
                  <c:v>26.2</c:v>
                </c:pt>
                <c:pt idx="8">
                  <c:v>26.01</c:v>
                </c:pt>
                <c:pt idx="9">
                  <c:v>24.86</c:v>
                </c:pt>
                <c:pt idx="10">
                  <c:v>23.25</c:v>
                </c:pt>
                <c:pt idx="11">
                  <c:v>23.27</c:v>
                </c:pt>
                <c:pt idx="12">
                  <c:v>25.15</c:v>
                </c:pt>
                <c:pt idx="13">
                  <c:v>27.09</c:v>
                </c:pt>
                <c:pt idx="14">
                  <c:v>31.32</c:v>
                </c:pt>
                <c:pt idx="15">
                  <c:v>32.130000000000003</c:v>
                </c:pt>
                <c:pt idx="16">
                  <c:v>31.62</c:v>
                </c:pt>
                <c:pt idx="17">
                  <c:v>35.26</c:v>
                </c:pt>
                <c:pt idx="18">
                  <c:v>46.97</c:v>
                </c:pt>
                <c:pt idx="19">
                  <c:v>57.65</c:v>
                </c:pt>
                <c:pt idx="20">
                  <c:v>49.12</c:v>
                </c:pt>
                <c:pt idx="21">
                  <c:v>49.33</c:v>
                </c:pt>
                <c:pt idx="22">
                  <c:v>50.98</c:v>
                </c:pt>
                <c:pt idx="23">
                  <c:v>57.07</c:v>
                </c:pt>
                <c:pt idx="24">
                  <c:v>62.55</c:v>
                </c:pt>
                <c:pt idx="25">
                  <c:v>68.19</c:v>
                </c:pt>
                <c:pt idx="26">
                  <c:v>61.11</c:v>
                </c:pt>
                <c:pt idx="27">
                  <c:v>61.58</c:v>
                </c:pt>
                <c:pt idx="28">
                  <c:v>60.77</c:v>
                </c:pt>
                <c:pt idx="29">
                  <c:v>61.77</c:v>
                </c:pt>
                <c:pt idx="30">
                  <c:v>59.69</c:v>
                </c:pt>
                <c:pt idx="31">
                  <c:v>63.85</c:v>
                </c:pt>
                <c:pt idx="32">
                  <c:v>68.02</c:v>
                </c:pt>
                <c:pt idx="33">
                  <c:v>72.34</c:v>
                </c:pt>
                <c:pt idx="34">
                  <c:v>79.98</c:v>
                </c:pt>
                <c:pt idx="35">
                  <c:v>90.72</c:v>
                </c:pt>
                <c:pt idx="36">
                  <c:v>99.49</c:v>
                </c:pt>
                <c:pt idx="37">
                  <c:v>125.75</c:v>
                </c:pt>
                <c:pt idx="38">
                  <c:v>126.23</c:v>
                </c:pt>
                <c:pt idx="39">
                  <c:v>126.88</c:v>
                </c:pt>
                <c:pt idx="40">
                  <c:v>131.25</c:v>
                </c:pt>
                <c:pt idx="41">
                  <c:v>145.24</c:v>
                </c:pt>
                <c:pt idx="42">
                  <c:v>145.97</c:v>
                </c:pt>
                <c:pt idx="43">
                  <c:v>126.85</c:v>
                </c:pt>
                <c:pt idx="44">
                  <c:v>130.44</c:v>
                </c:pt>
                <c:pt idx="45">
                  <c:v>129.06</c:v>
                </c:pt>
                <c:pt idx="46">
                  <c:v>130.49</c:v>
                </c:pt>
                <c:pt idx="47">
                  <c:v>146.41999999999999</c:v>
                </c:pt>
                <c:pt idx="48">
                  <c:v>156.25</c:v>
                </c:pt>
                <c:pt idx="49">
                  <c:v>153.16</c:v>
                </c:pt>
                <c:pt idx="50">
                  <c:v>151.71</c:v>
                </c:pt>
                <c:pt idx="51">
                  <c:v>154.1</c:v>
                </c:pt>
                <c:pt idx="52">
                  <c:v>157.72</c:v>
                </c:pt>
                <c:pt idx="53">
                  <c:v>160.16999999999999</c:v>
                </c:pt>
                <c:pt idx="54">
                  <c:v>164.75</c:v>
                </c:pt>
                <c:pt idx="55">
                  <c:v>169.31</c:v>
                </c:pt>
                <c:pt idx="56">
                  <c:v>172.71</c:v>
                </c:pt>
                <c:pt idx="57">
                  <c:v>179.83</c:v>
                </c:pt>
                <c:pt idx="58">
                  <c:v>178.46</c:v>
                </c:pt>
                <c:pt idx="59">
                  <c:v>187.68</c:v>
                </c:pt>
                <c:pt idx="60">
                  <c:v>192.35</c:v>
                </c:pt>
                <c:pt idx="61">
                  <c:v>196.48</c:v>
                </c:pt>
                <c:pt idx="62">
                  <c:v>201.15</c:v>
                </c:pt>
                <c:pt idx="63">
                  <c:v>205.8</c:v>
                </c:pt>
                <c:pt idx="64">
                  <c:v>210.32</c:v>
                </c:pt>
                <c:pt idx="65">
                  <c:v>214.78</c:v>
                </c:pt>
                <c:pt idx="66">
                  <c:v>219.05</c:v>
                </c:pt>
                <c:pt idx="67">
                  <c:v>223.13</c:v>
                </c:pt>
                <c:pt idx="68">
                  <c:v>227.16</c:v>
                </c:pt>
                <c:pt idx="69">
                  <c:v>231.22</c:v>
                </c:pt>
                <c:pt idx="70">
                  <c:v>235.29</c:v>
                </c:pt>
                <c:pt idx="71">
                  <c:v>239.18</c:v>
                </c:pt>
                <c:pt idx="72">
                  <c:v>242.94</c:v>
                </c:pt>
                <c:pt idx="73">
                  <c:v>246.72</c:v>
                </c:pt>
                <c:pt idx="74">
                  <c:v>250.46</c:v>
                </c:pt>
                <c:pt idx="75">
                  <c:v>254.21</c:v>
                </c:pt>
                <c:pt idx="76">
                  <c:v>257.93</c:v>
                </c:pt>
                <c:pt idx="77">
                  <c:v>261.56</c:v>
                </c:pt>
                <c:pt idx="78">
                  <c:v>265.17</c:v>
                </c:pt>
                <c:pt idx="79">
                  <c:v>268.75</c:v>
                </c:pt>
                <c:pt idx="80">
                  <c:v>272.41000000000003</c:v>
                </c:pt>
                <c:pt idx="81">
                  <c:v>276.10000000000002</c:v>
                </c:pt>
                <c:pt idx="82">
                  <c:v>279.74</c:v>
                </c:pt>
                <c:pt idx="83">
                  <c:v>283.37</c:v>
                </c:pt>
                <c:pt idx="84">
                  <c:v>286.99</c:v>
                </c:pt>
                <c:pt idx="85">
                  <c:v>290.58999999999997</c:v>
                </c:pt>
                <c:pt idx="86">
                  <c:v>294.18</c:v>
                </c:pt>
                <c:pt idx="87">
                  <c:v>297.76</c:v>
                </c:pt>
                <c:pt idx="88">
                  <c:v>301.39</c:v>
                </c:pt>
                <c:pt idx="89">
                  <c:v>305.07</c:v>
                </c:pt>
                <c:pt idx="90">
                  <c:v>308.83</c:v>
                </c:pt>
                <c:pt idx="91">
                  <c:v>312.69</c:v>
                </c:pt>
                <c:pt idx="92">
                  <c:v>316.60000000000002</c:v>
                </c:pt>
                <c:pt idx="93">
                  <c:v>320.56</c:v>
                </c:pt>
                <c:pt idx="94">
                  <c:v>324.58999999999997</c:v>
                </c:pt>
                <c:pt idx="95">
                  <c:v>328.65</c:v>
                </c:pt>
                <c:pt idx="96">
                  <c:v>332.73</c:v>
                </c:pt>
                <c:pt idx="97">
                  <c:v>336.77</c:v>
                </c:pt>
                <c:pt idx="98">
                  <c:v>340.88</c:v>
                </c:pt>
                <c:pt idx="99">
                  <c:v>345.04</c:v>
                </c:pt>
                <c:pt idx="100">
                  <c:v>349.24</c:v>
                </c:pt>
                <c:pt idx="101">
                  <c:v>353.49</c:v>
                </c:pt>
                <c:pt idx="102">
                  <c:v>357.78</c:v>
                </c:pt>
                <c:pt idx="103">
                  <c:v>362.09</c:v>
                </c:pt>
                <c:pt idx="104">
                  <c:v>366.44</c:v>
                </c:pt>
                <c:pt idx="105">
                  <c:v>370.89</c:v>
                </c:pt>
                <c:pt idx="106">
                  <c:v>375.5</c:v>
                </c:pt>
                <c:pt idx="107">
                  <c:v>380.23</c:v>
                </c:pt>
                <c:pt idx="108">
                  <c:v>385.07</c:v>
                </c:pt>
                <c:pt idx="109">
                  <c:v>389.98</c:v>
                </c:pt>
                <c:pt idx="110">
                  <c:v>394.91</c:v>
                </c:pt>
                <c:pt idx="111">
                  <c:v>399.83</c:v>
                </c:pt>
                <c:pt idx="112">
                  <c:v>404.78</c:v>
                </c:pt>
                <c:pt idx="113">
                  <c:v>409.71</c:v>
                </c:pt>
                <c:pt idx="114">
                  <c:v>414.6</c:v>
                </c:pt>
                <c:pt idx="115">
                  <c:v>419.45</c:v>
                </c:pt>
                <c:pt idx="116">
                  <c:v>424.13</c:v>
                </c:pt>
                <c:pt idx="117">
                  <c:v>428.78</c:v>
                </c:pt>
                <c:pt idx="118">
                  <c:v>433.44</c:v>
                </c:pt>
                <c:pt idx="119">
                  <c:v>438.11</c:v>
                </c:pt>
                <c:pt idx="120">
                  <c:v>442.78</c:v>
                </c:pt>
                <c:pt idx="121">
                  <c:v>447.51</c:v>
                </c:pt>
                <c:pt idx="122">
                  <c:v>452.32</c:v>
                </c:pt>
              </c:numCache>
            </c:numRef>
          </c:yVal>
          <c:smooth val="1"/>
        </c:ser>
        <c:ser>
          <c:idx val="4"/>
          <c:order val="4"/>
          <c:tx>
            <c:v>2003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2016</c:v>
              </c:pt>
              <c:pt idx="1">
                <c:v>2016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3000</c:v>
              </c:pt>
            </c:numLit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065648"/>
        <c:axId val="467067608"/>
      </c:scatterChart>
      <c:valAx>
        <c:axId val="467065648"/>
        <c:scaling>
          <c:orientation val="minMax"/>
          <c:max val="2105"/>
          <c:min val="197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7067608"/>
        <c:crossesAt val="0"/>
        <c:crossBetween val="midCat"/>
        <c:majorUnit val="15"/>
        <c:minorUnit val="5"/>
      </c:valAx>
      <c:valAx>
        <c:axId val="467067608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7065648"/>
        <c:crosses val="autoZero"/>
        <c:crossBetween val="midCat"/>
        <c:majorUnit val="500"/>
        <c:minorUnit val="1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76009501187674E-2"/>
          <c:y val="2.7972027972028014E-2"/>
          <c:w val="0.89226948573175924"/>
          <c:h val="0.8240963279122820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III.B1!$B$2</c:f>
              <c:strCache>
                <c:ptCount val="1"/>
                <c:pt idx="0">
                  <c:v>Expenditures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III.B1!$A$3:$A$39</c:f>
              <c:numCache>
                <c:formatCode>General</c:formatCode>
                <c:ptCount val="3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</c:numCache>
            </c:numRef>
          </c:xVal>
          <c:yVal>
            <c:numRef>
              <c:f>III.B1!$B$3:$B$39</c:f>
              <c:numCache>
                <c:formatCode>#,##0</c:formatCode>
                <c:ptCount val="37"/>
                <c:pt idx="0">
                  <c:v>67</c:v>
                </c:pt>
                <c:pt idx="1">
                  <c:v>73</c:v>
                </c:pt>
                <c:pt idx="2">
                  <c:v>85</c:v>
                </c:pt>
                <c:pt idx="3">
                  <c:v>94</c:v>
                </c:pt>
                <c:pt idx="4">
                  <c:v>104.5</c:v>
                </c:pt>
                <c:pt idx="5">
                  <c:v>117.6</c:v>
                </c:pt>
                <c:pt idx="6">
                  <c:v>129.5</c:v>
                </c:pt>
                <c:pt idx="7">
                  <c:v>139</c:v>
                </c:pt>
                <c:pt idx="8">
                  <c:v>135.80000000000001</c:v>
                </c:pt>
                <c:pt idx="9">
                  <c:v>130.6</c:v>
                </c:pt>
                <c:pt idx="10">
                  <c:v>131.1</c:v>
                </c:pt>
                <c:pt idx="11">
                  <c:v>143.4</c:v>
                </c:pt>
                <c:pt idx="12">
                  <c:v>152.5</c:v>
                </c:pt>
                <c:pt idx="13">
                  <c:v>154.6</c:v>
                </c:pt>
                <c:pt idx="14">
                  <c:v>170.6</c:v>
                </c:pt>
                <c:pt idx="15">
                  <c:v>182.9</c:v>
                </c:pt>
                <c:pt idx="16">
                  <c:v>191.9</c:v>
                </c:pt>
                <c:pt idx="17">
                  <c:v>203.1</c:v>
                </c:pt>
                <c:pt idx="18">
                  <c:v>235.6</c:v>
                </c:pt>
                <c:pt idx="19">
                  <c:v>242.5</c:v>
                </c:pt>
                <c:pt idx="20">
                  <c:v>247.9</c:v>
                </c:pt>
                <c:pt idx="21">
                  <c:v>256.7</c:v>
                </c:pt>
                <c:pt idx="22">
                  <c:v>266.8</c:v>
                </c:pt>
                <c:pt idx="23">
                  <c:v>266.2</c:v>
                </c:pt>
                <c:pt idx="24">
                  <c:v>269.3</c:v>
                </c:pt>
                <c:pt idx="25">
                  <c:v>278.89999999999998</c:v>
                </c:pt>
                <c:pt idx="26">
                  <c:v>285.39999999999998</c:v>
                </c:pt>
                <c:pt idx="27">
                  <c:v>295.2</c:v>
                </c:pt>
                <c:pt idx="28">
                  <c:v>307.3</c:v>
                </c:pt>
                <c:pt idx="29">
                  <c:v>327.5</c:v>
                </c:pt>
                <c:pt idx="30">
                  <c:v>351</c:v>
                </c:pt>
                <c:pt idx="31">
                  <c:v>376.4</c:v>
                </c:pt>
                <c:pt idx="32">
                  <c:v>404.1</c:v>
                </c:pt>
                <c:pt idx="33">
                  <c:v>432.8</c:v>
                </c:pt>
                <c:pt idx="34">
                  <c:v>461.1</c:v>
                </c:pt>
                <c:pt idx="35">
                  <c:v>487.9</c:v>
                </c:pt>
                <c:pt idx="36">
                  <c:v>529.9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III.B1!$C$2</c:f>
              <c:strCache>
                <c:ptCount val="1"/>
                <c:pt idx="0">
                  <c:v>Income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xVal>
            <c:numRef>
              <c:f>III.B1!$A$3:$A$39</c:f>
              <c:numCache>
                <c:formatCode>General</c:formatCode>
                <c:ptCount val="37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</c:numCache>
            </c:numRef>
          </c:xVal>
          <c:yVal>
            <c:numRef>
              <c:f>III.B1!$C$3:$C$39</c:f>
              <c:numCache>
                <c:formatCode>#,##0</c:formatCode>
                <c:ptCount val="37"/>
                <c:pt idx="0">
                  <c:v>80</c:v>
                </c:pt>
                <c:pt idx="1">
                  <c:v>89</c:v>
                </c:pt>
                <c:pt idx="2">
                  <c:v>94</c:v>
                </c:pt>
                <c:pt idx="3">
                  <c:v>98</c:v>
                </c:pt>
                <c:pt idx="4">
                  <c:v>109.6</c:v>
                </c:pt>
                <c:pt idx="5">
                  <c:v>115</c:v>
                </c:pt>
                <c:pt idx="6">
                  <c:v>120.3</c:v>
                </c:pt>
                <c:pt idx="7">
                  <c:v>130</c:v>
                </c:pt>
                <c:pt idx="8">
                  <c:v>140.5</c:v>
                </c:pt>
                <c:pt idx="9">
                  <c:v>151.6</c:v>
                </c:pt>
                <c:pt idx="10">
                  <c:v>167.2</c:v>
                </c:pt>
                <c:pt idx="11">
                  <c:v>174.6</c:v>
                </c:pt>
                <c:pt idx="12">
                  <c:v>178.6</c:v>
                </c:pt>
                <c:pt idx="13">
                  <c:v>175.8</c:v>
                </c:pt>
                <c:pt idx="14">
                  <c:v>183.9</c:v>
                </c:pt>
                <c:pt idx="15">
                  <c:v>199.4</c:v>
                </c:pt>
                <c:pt idx="16">
                  <c:v>211.5</c:v>
                </c:pt>
                <c:pt idx="17">
                  <c:v>223.7</c:v>
                </c:pt>
                <c:pt idx="18">
                  <c:v>230.8</c:v>
                </c:pt>
                <c:pt idx="19">
                  <c:v>225.4</c:v>
                </c:pt>
                <c:pt idx="20">
                  <c:v>215.6</c:v>
                </c:pt>
                <c:pt idx="21">
                  <c:v>228.9</c:v>
                </c:pt>
                <c:pt idx="22">
                  <c:v>243</c:v>
                </c:pt>
                <c:pt idx="23">
                  <c:v>251.1</c:v>
                </c:pt>
                <c:pt idx="24">
                  <c:v>261.2</c:v>
                </c:pt>
                <c:pt idx="25">
                  <c:v>275.39999999999998</c:v>
                </c:pt>
                <c:pt idx="26">
                  <c:v>290.8</c:v>
                </c:pt>
                <c:pt idx="27">
                  <c:v>306</c:v>
                </c:pt>
                <c:pt idx="28">
                  <c:v>324</c:v>
                </c:pt>
                <c:pt idx="29">
                  <c:v>343.6</c:v>
                </c:pt>
                <c:pt idx="30">
                  <c:v>364.2</c:v>
                </c:pt>
                <c:pt idx="31">
                  <c:v>385.1</c:v>
                </c:pt>
                <c:pt idx="32">
                  <c:v>405.3</c:v>
                </c:pt>
                <c:pt idx="33">
                  <c:v>424.9</c:v>
                </c:pt>
                <c:pt idx="34">
                  <c:v>445.5</c:v>
                </c:pt>
                <c:pt idx="35">
                  <c:v>466.6</c:v>
                </c:pt>
                <c:pt idx="36">
                  <c:v>488.4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068784"/>
        <c:axId val="467069176"/>
      </c:scatterChart>
      <c:valAx>
        <c:axId val="467068784"/>
        <c:scaling>
          <c:orientation val="minMax"/>
          <c:max val="2026"/>
          <c:min val="199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Calendar year</a:t>
                </a:r>
              </a:p>
            </c:rich>
          </c:tx>
          <c:layout>
            <c:manualLayout>
              <c:xMode val="edge"/>
              <c:yMode val="edge"/>
              <c:x val="0.45368178977627799"/>
              <c:y val="0.918469350209728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7069176"/>
        <c:crosses val="autoZero"/>
        <c:crossBetween val="midCat"/>
        <c:majorUnit val="5"/>
        <c:minorUnit val="1"/>
      </c:valAx>
      <c:valAx>
        <c:axId val="467069176"/>
        <c:scaling>
          <c:orientation val="minMax"/>
          <c:max val="5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\$#,##0_);\(\$#,##0\)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7068784"/>
        <c:crossesAt val="1990"/>
        <c:crossBetween val="midCat"/>
        <c:majorUnit val="5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41457970960292"/>
          <c:y val="4.1958041958042022E-2"/>
          <c:w val="0.85492758773324351"/>
          <c:h val="0.82284382284382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III.B2!$A$2</c:f>
              <c:strCache>
                <c:ptCount val="1"/>
                <c:pt idx="0">
                  <c:v>Calendar year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III.B2!$A$4:$A$51</c:f>
              <c:numCache>
                <c:formatCode>General</c:formatCode>
                <c:ptCount val="48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</c:numCache>
            </c:numRef>
          </c:xVal>
          <c:yVal>
            <c:numRef>
              <c:f>III.B2!$B$4:$B$51</c:f>
              <c:numCache>
                <c:formatCode>0%</c:formatCode>
                <c:ptCount val="48"/>
                <c:pt idx="1">
                  <c:v>0.28000000000000003</c:v>
                </c:pt>
                <c:pt idx="2">
                  <c:v>0.25</c:v>
                </c:pt>
                <c:pt idx="3">
                  <c:v>0.43</c:v>
                </c:pt>
                <c:pt idx="4">
                  <c:v>0.47</c:v>
                </c:pt>
                <c:pt idx="5">
                  <c:v>0.54</c:v>
                </c:pt>
                <c:pt idx="6">
                  <c:v>0.47</c:v>
                </c:pt>
                <c:pt idx="7">
                  <c:v>0.4</c:v>
                </c:pt>
                <c:pt idx="8">
                  <c:v>0.69</c:v>
                </c:pt>
                <c:pt idx="9">
                  <c:v>0.79</c:v>
                </c:pt>
                <c:pt idx="10">
                  <c:v>0.77</c:v>
                </c:pt>
                <c:pt idx="11">
                  <c:v>0.66</c:v>
                </c:pt>
                <c:pt idx="12">
                  <c:v>0.56999999999999995</c:v>
                </c:pt>
                <c:pt idx="13">
                  <c:v>0.54</c:v>
                </c:pt>
                <c:pt idx="14">
                  <c:v>0.52</c:v>
                </c:pt>
                <c:pt idx="15">
                  <c:v>0.45</c:v>
                </c:pt>
                <c:pt idx="16">
                  <c:v>0.52</c:v>
                </c:pt>
                <c:pt idx="17">
                  <c:v>0.52</c:v>
                </c:pt>
                <c:pt idx="18">
                  <c:v>0.52</c:v>
                </c:pt>
                <c:pt idx="19">
                  <c:v>0.2</c:v>
                </c:pt>
                <c:pt idx="20">
                  <c:v>0.28999999999999998</c:v>
                </c:pt>
                <c:pt idx="21">
                  <c:v>0.32</c:v>
                </c:pt>
                <c:pt idx="22">
                  <c:v>0.41</c:v>
                </c:pt>
                <c:pt idx="23">
                  <c:v>0.79</c:v>
                </c:pt>
                <c:pt idx="24">
                  <c:v>1.01</c:v>
                </c:pt>
                <c:pt idx="25">
                  <c:v>1.1499999999999999</c:v>
                </c:pt>
                <c:pt idx="26">
                  <c:v>1.28</c:v>
                </c:pt>
                <c:pt idx="27">
                  <c:v>1.36</c:v>
                </c:pt>
                <c:pt idx="28">
                  <c:v>1.34</c:v>
                </c:pt>
                <c:pt idx="29">
                  <c:v>1.32</c:v>
                </c:pt>
                <c:pt idx="30">
                  <c:v>1.22</c:v>
                </c:pt>
                <c:pt idx="31">
                  <c:v>1.1299999999999999</c:v>
                </c:pt>
                <c:pt idx="32">
                  <c:v>1</c:v>
                </c:pt>
                <c:pt idx="33">
                  <c:v>0.9</c:v>
                </c:pt>
                <c:pt idx="34">
                  <c:v>0.85</c:v>
                </c:pt>
                <c:pt idx="35">
                  <c:v>0.92</c:v>
                </c:pt>
                <c:pt idx="36">
                  <c:v>1.08</c:v>
                </c:pt>
                <c:pt idx="37">
                  <c:v>1.24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III.B2!$C$2</c:f>
              <c:strCache>
                <c:ptCount val="1"/>
                <c:pt idx="0">
                  <c:v>Low Cost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III.B2!$A$4:$A$72</c:f>
              <c:numCache>
                <c:formatCode>General</c:formatCode>
                <c:ptCount val="69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</c:numCache>
            </c:numRef>
          </c:xVal>
          <c:yVal>
            <c:numRef>
              <c:f>III.B2!$C$4:$C$72</c:f>
              <c:numCache>
                <c:formatCode>0%</c:formatCode>
                <c:ptCount val="69"/>
                <c:pt idx="36">
                  <c:v>1.0780000000000001</c:v>
                </c:pt>
                <c:pt idx="37">
                  <c:v>1.238</c:v>
                </c:pt>
                <c:pt idx="38">
                  <c:v>1.3680000000000001</c:v>
                </c:pt>
                <c:pt idx="39">
                  <c:v>1.5189999999999999</c:v>
                </c:pt>
                <c:pt idx="40">
                  <c:v>1.5009999999999999</c:v>
                </c:pt>
                <c:pt idx="41">
                  <c:v>1.472</c:v>
                </c:pt>
                <c:pt idx="42">
                  <c:v>1.4890000000000001</c:v>
                </c:pt>
                <c:pt idx="43">
                  <c:v>1.504</c:v>
                </c:pt>
                <c:pt idx="44">
                  <c:v>1.3839999999999999</c:v>
                </c:pt>
                <c:pt idx="45">
                  <c:v>1.325</c:v>
                </c:pt>
                <c:pt idx="46">
                  <c:v>1.2270000000000001</c:v>
                </c:pt>
                <c:pt idx="47">
                  <c:v>1.0589999999999999</c:v>
                </c:pt>
                <c:pt idx="48">
                  <c:v>0.91500000000000004</c:v>
                </c:pt>
                <c:pt idx="49">
                  <c:v>0.82799999999999996</c:v>
                </c:pt>
                <c:pt idx="50">
                  <c:v>0.76300000000000001</c:v>
                </c:pt>
                <c:pt idx="51">
                  <c:v>0.70699999999999996</c:v>
                </c:pt>
                <c:pt idx="52">
                  <c:v>0.67900000000000005</c:v>
                </c:pt>
                <c:pt idx="53">
                  <c:v>0.69099999999999995</c:v>
                </c:pt>
                <c:pt idx="54">
                  <c:v>0.74</c:v>
                </c:pt>
                <c:pt idx="55">
                  <c:v>0.81699999999999995</c:v>
                </c:pt>
                <c:pt idx="56">
                  <c:v>0.91</c:v>
                </c:pt>
                <c:pt idx="57">
                  <c:v>1.016</c:v>
                </c:pt>
                <c:pt idx="58">
                  <c:v>1.1259999999999999</c:v>
                </c:pt>
                <c:pt idx="59">
                  <c:v>1.236</c:v>
                </c:pt>
                <c:pt idx="60">
                  <c:v>1.3520000000000001</c:v>
                </c:pt>
                <c:pt idx="61">
                  <c:v>1.486</c:v>
                </c:pt>
                <c:pt idx="62">
                  <c:v>1.5940000000000001</c:v>
                </c:pt>
                <c:pt idx="63">
                  <c:v>1.7250000000000001</c:v>
                </c:pt>
                <c:pt idx="64">
                  <c:v>1.8740000000000001</c:v>
                </c:pt>
                <c:pt idx="65">
                  <c:v>2.0329999999999999</c:v>
                </c:pt>
                <c:pt idx="66">
                  <c:v>2.2160000000000002</c:v>
                </c:pt>
                <c:pt idx="67">
                  <c:v>2.407</c:v>
                </c:pt>
                <c:pt idx="68">
                  <c:v>2.6139999999999999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III.B2!$D$2</c:f>
              <c:strCache>
                <c:ptCount val="1"/>
                <c:pt idx="0">
                  <c:v>Intermediate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III.B2!$A$4:$A$72</c:f>
              <c:numCache>
                <c:formatCode>General</c:formatCode>
                <c:ptCount val="69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</c:numCache>
            </c:numRef>
          </c:xVal>
          <c:yVal>
            <c:numRef>
              <c:f>III.B2!$D$4:$D$72</c:f>
              <c:numCache>
                <c:formatCode>0%</c:formatCode>
                <c:ptCount val="69"/>
                <c:pt idx="35">
                  <c:v>0.92200000000000004</c:v>
                </c:pt>
                <c:pt idx="36">
                  <c:v>1.0780000000000001</c:v>
                </c:pt>
                <c:pt idx="37">
                  <c:v>1.238</c:v>
                </c:pt>
                <c:pt idx="38">
                  <c:v>1.3680000000000001</c:v>
                </c:pt>
                <c:pt idx="39">
                  <c:v>1.5189999999999999</c:v>
                </c:pt>
                <c:pt idx="40">
                  <c:v>1.5009999999999999</c:v>
                </c:pt>
                <c:pt idx="41">
                  <c:v>1.472</c:v>
                </c:pt>
                <c:pt idx="42">
                  <c:v>1.4890000000000001</c:v>
                </c:pt>
                <c:pt idx="43">
                  <c:v>1.504</c:v>
                </c:pt>
                <c:pt idx="44">
                  <c:v>1.3839999999999999</c:v>
                </c:pt>
                <c:pt idx="45">
                  <c:v>1.325</c:v>
                </c:pt>
                <c:pt idx="46">
                  <c:v>1.2270000000000001</c:v>
                </c:pt>
                <c:pt idx="47">
                  <c:v>1.0589999999999999</c:v>
                </c:pt>
                <c:pt idx="48">
                  <c:v>0.91500000000000004</c:v>
                </c:pt>
                <c:pt idx="49">
                  <c:v>0.82799999999999996</c:v>
                </c:pt>
                <c:pt idx="50">
                  <c:v>0.76300000000000001</c:v>
                </c:pt>
                <c:pt idx="51">
                  <c:v>0.70699999999999996</c:v>
                </c:pt>
                <c:pt idx="52">
                  <c:v>0.67900000000000005</c:v>
                </c:pt>
                <c:pt idx="53">
                  <c:v>0.67400000000000004</c:v>
                </c:pt>
                <c:pt idx="54">
                  <c:v>0.68300000000000005</c:v>
                </c:pt>
                <c:pt idx="55">
                  <c:v>0.69199999999999995</c:v>
                </c:pt>
                <c:pt idx="56">
                  <c:v>0.69099999999999995</c:v>
                </c:pt>
                <c:pt idx="57">
                  <c:v>0.68</c:v>
                </c:pt>
                <c:pt idx="58">
                  <c:v>0.65500000000000003</c:v>
                </c:pt>
                <c:pt idx="59">
                  <c:v>0.61399999999999999</c:v>
                </c:pt>
                <c:pt idx="60">
                  <c:v>0.55900000000000005</c:v>
                </c:pt>
                <c:pt idx="61">
                  <c:v>0.496</c:v>
                </c:pt>
                <c:pt idx="62">
                  <c:v>0.41699999999999998</c:v>
                </c:pt>
                <c:pt idx="63">
                  <c:v>0.31900000000000001</c:v>
                </c:pt>
                <c:pt idx="64">
                  <c:v>0.21299999999999999</c:v>
                </c:pt>
                <c:pt idx="65">
                  <c:v>0.1</c:v>
                </c:pt>
                <c:pt idx="66">
                  <c:v>-2.1999999999999999E-2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III.B2!$E$2</c:f>
              <c:strCache>
                <c:ptCount val="1"/>
                <c:pt idx="0">
                  <c:v>High Cost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III.B2!$A$4:$A$72</c:f>
              <c:numCache>
                <c:formatCode>General</c:formatCode>
                <c:ptCount val="69"/>
                <c:pt idx="0">
                  <c:v>1966</c:v>
                </c:pt>
                <c:pt idx="1">
                  <c:v>1967</c:v>
                </c:pt>
                <c:pt idx="2">
                  <c:v>1968</c:v>
                </c:pt>
                <c:pt idx="3">
                  <c:v>1969</c:v>
                </c:pt>
                <c:pt idx="4">
                  <c:v>1970</c:v>
                </c:pt>
                <c:pt idx="5">
                  <c:v>1971</c:v>
                </c:pt>
                <c:pt idx="6">
                  <c:v>1972</c:v>
                </c:pt>
                <c:pt idx="7">
                  <c:v>1973</c:v>
                </c:pt>
                <c:pt idx="8">
                  <c:v>1974</c:v>
                </c:pt>
                <c:pt idx="9">
                  <c:v>1975</c:v>
                </c:pt>
                <c:pt idx="10">
                  <c:v>1976</c:v>
                </c:pt>
                <c:pt idx="11">
                  <c:v>1977</c:v>
                </c:pt>
                <c:pt idx="12">
                  <c:v>1978</c:v>
                </c:pt>
                <c:pt idx="13">
                  <c:v>1979</c:v>
                </c:pt>
                <c:pt idx="14">
                  <c:v>1980</c:v>
                </c:pt>
                <c:pt idx="15">
                  <c:v>1981</c:v>
                </c:pt>
                <c:pt idx="16">
                  <c:v>1982</c:v>
                </c:pt>
                <c:pt idx="17">
                  <c:v>1982.5</c:v>
                </c:pt>
                <c:pt idx="18">
                  <c:v>1982.99</c:v>
                </c:pt>
                <c:pt idx="19">
                  <c:v>1983</c:v>
                </c:pt>
                <c:pt idx="20">
                  <c:v>1984</c:v>
                </c:pt>
                <c:pt idx="21">
                  <c:v>1985</c:v>
                </c:pt>
                <c:pt idx="22">
                  <c:v>1986</c:v>
                </c:pt>
                <c:pt idx="23">
                  <c:v>1987</c:v>
                </c:pt>
                <c:pt idx="24">
                  <c:v>1988</c:v>
                </c:pt>
                <c:pt idx="25">
                  <c:v>1989</c:v>
                </c:pt>
                <c:pt idx="26">
                  <c:v>1990</c:v>
                </c:pt>
                <c:pt idx="27">
                  <c:v>1991</c:v>
                </c:pt>
                <c:pt idx="28">
                  <c:v>1992</c:v>
                </c:pt>
                <c:pt idx="29">
                  <c:v>1993</c:v>
                </c:pt>
                <c:pt idx="30">
                  <c:v>1994</c:v>
                </c:pt>
                <c:pt idx="31">
                  <c:v>1995</c:v>
                </c:pt>
                <c:pt idx="32">
                  <c:v>1996</c:v>
                </c:pt>
                <c:pt idx="33">
                  <c:v>1997</c:v>
                </c:pt>
                <c:pt idx="34">
                  <c:v>1998</c:v>
                </c:pt>
                <c:pt idx="35">
                  <c:v>1999</c:v>
                </c:pt>
                <c:pt idx="36">
                  <c:v>2000</c:v>
                </c:pt>
                <c:pt idx="37">
                  <c:v>2001</c:v>
                </c:pt>
                <c:pt idx="38">
                  <c:v>2002</c:v>
                </c:pt>
                <c:pt idx="39">
                  <c:v>2003</c:v>
                </c:pt>
                <c:pt idx="40">
                  <c:v>2004</c:v>
                </c:pt>
                <c:pt idx="41">
                  <c:v>2005</c:v>
                </c:pt>
                <c:pt idx="42">
                  <c:v>2006</c:v>
                </c:pt>
                <c:pt idx="43">
                  <c:v>2007</c:v>
                </c:pt>
                <c:pt idx="44">
                  <c:v>2008</c:v>
                </c:pt>
                <c:pt idx="45">
                  <c:v>2009</c:v>
                </c:pt>
                <c:pt idx="46">
                  <c:v>2010</c:v>
                </c:pt>
                <c:pt idx="47">
                  <c:v>2011</c:v>
                </c:pt>
                <c:pt idx="48">
                  <c:v>2012</c:v>
                </c:pt>
                <c:pt idx="49">
                  <c:v>2013</c:v>
                </c:pt>
                <c:pt idx="50">
                  <c:v>2014</c:v>
                </c:pt>
                <c:pt idx="51">
                  <c:v>2015</c:v>
                </c:pt>
                <c:pt idx="52">
                  <c:v>2016</c:v>
                </c:pt>
                <c:pt idx="53">
                  <c:v>2017</c:v>
                </c:pt>
                <c:pt idx="54">
                  <c:v>2018</c:v>
                </c:pt>
                <c:pt idx="55">
                  <c:v>2019</c:v>
                </c:pt>
                <c:pt idx="56">
                  <c:v>2020</c:v>
                </c:pt>
                <c:pt idx="57">
                  <c:v>2021</c:v>
                </c:pt>
                <c:pt idx="58">
                  <c:v>2022</c:v>
                </c:pt>
                <c:pt idx="59">
                  <c:v>2023</c:v>
                </c:pt>
                <c:pt idx="60">
                  <c:v>2024</c:v>
                </c:pt>
                <c:pt idx="61">
                  <c:v>2025</c:v>
                </c:pt>
                <c:pt idx="62">
                  <c:v>2026</c:v>
                </c:pt>
                <c:pt idx="63">
                  <c:v>2027</c:v>
                </c:pt>
                <c:pt idx="64">
                  <c:v>2028</c:v>
                </c:pt>
                <c:pt idx="65">
                  <c:v>2029</c:v>
                </c:pt>
                <c:pt idx="66">
                  <c:v>2030</c:v>
                </c:pt>
                <c:pt idx="67">
                  <c:v>2031</c:v>
                </c:pt>
                <c:pt idx="68">
                  <c:v>2032</c:v>
                </c:pt>
              </c:numCache>
            </c:numRef>
          </c:xVal>
          <c:yVal>
            <c:numRef>
              <c:f>III.B2!$E$4:$E$72</c:f>
              <c:numCache>
                <c:formatCode>0%</c:formatCode>
                <c:ptCount val="69"/>
                <c:pt idx="36">
                  <c:v>1.0780000000000001</c:v>
                </c:pt>
                <c:pt idx="37">
                  <c:v>1.238</c:v>
                </c:pt>
                <c:pt idx="38">
                  <c:v>1.3680000000000001</c:v>
                </c:pt>
                <c:pt idx="39">
                  <c:v>1.5189999999999999</c:v>
                </c:pt>
                <c:pt idx="40">
                  <c:v>1.5009999999999999</c:v>
                </c:pt>
                <c:pt idx="41">
                  <c:v>1.472</c:v>
                </c:pt>
                <c:pt idx="42">
                  <c:v>1.4890000000000001</c:v>
                </c:pt>
                <c:pt idx="43">
                  <c:v>1.504</c:v>
                </c:pt>
                <c:pt idx="44">
                  <c:v>1.3839999999999999</c:v>
                </c:pt>
                <c:pt idx="45">
                  <c:v>1.325</c:v>
                </c:pt>
                <c:pt idx="46">
                  <c:v>1.2270000000000001</c:v>
                </c:pt>
                <c:pt idx="47">
                  <c:v>1.0589999999999999</c:v>
                </c:pt>
                <c:pt idx="48">
                  <c:v>0.91500000000000004</c:v>
                </c:pt>
                <c:pt idx="49">
                  <c:v>0.82799999999999996</c:v>
                </c:pt>
                <c:pt idx="50">
                  <c:v>0.76300000000000001</c:v>
                </c:pt>
                <c:pt idx="51">
                  <c:v>0.70699999999999996</c:v>
                </c:pt>
                <c:pt idx="52">
                  <c:v>0.67900000000000005</c:v>
                </c:pt>
                <c:pt idx="53">
                  <c:v>0.66100000000000003</c:v>
                </c:pt>
                <c:pt idx="54">
                  <c:v>0.64200000000000002</c:v>
                </c:pt>
                <c:pt idx="55">
                  <c:v>0.59299999999999997</c:v>
                </c:pt>
                <c:pt idx="56">
                  <c:v>0.51100000000000001</c:v>
                </c:pt>
                <c:pt idx="57">
                  <c:v>0.40699999999999997</c:v>
                </c:pt>
                <c:pt idx="58">
                  <c:v>0.27700000000000002</c:v>
                </c:pt>
                <c:pt idx="59">
                  <c:v>0.124</c:v>
                </c:pt>
                <c:pt idx="60">
                  <c:v>-5.1999999999999998E-2</c:v>
                </c:pt>
              </c:numCache>
            </c:numRef>
          </c:yVal>
          <c:smooth val="0"/>
        </c:ser>
        <c:ser>
          <c:idx val="6"/>
          <c:order val="4"/>
          <c:tx>
            <c:strRef>
              <c:f>III.B2!$G$2</c:f>
              <c:strCache>
                <c:ptCount val="1"/>
                <c:pt idx="0">
                  <c:v>Vertical Line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Pt>
            <c:idx val="1"/>
            <c:bubble3D val="0"/>
            <c:spPr>
              <a:ln w="12700">
                <a:solidFill>
                  <a:srgbClr val="000000"/>
                </a:solidFill>
                <a:prstDash val="solid"/>
              </a:ln>
            </c:spPr>
          </c:dPt>
          <c:xVal>
            <c:numRef>
              <c:f>III.B2!$F$3:$F$4</c:f>
              <c:numCache>
                <c:formatCode>General</c:formatCode>
                <c:ptCount val="2"/>
                <c:pt idx="0">
                  <c:v>2016</c:v>
                </c:pt>
                <c:pt idx="1">
                  <c:v>2016</c:v>
                </c:pt>
              </c:numCache>
            </c:numRef>
          </c:xVal>
          <c:yVal>
            <c:numRef>
              <c:f>III.B2!$G$3:$G$4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959120"/>
        <c:axId val="467961472"/>
      </c:scatterChart>
      <c:valAx>
        <c:axId val="467959120"/>
        <c:scaling>
          <c:orientation val="minMax"/>
          <c:max val="2032"/>
          <c:min val="196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en-US"/>
                  <a:t>Beginning of January</a:t>
                </a:r>
              </a:p>
            </c:rich>
          </c:tx>
          <c:layout>
            <c:manualLayout>
              <c:xMode val="edge"/>
              <c:yMode val="edge"/>
              <c:x val="0.41567695961995338"/>
              <c:y val="0.94172494172494159"/>
            </c:manualLayout>
          </c:layout>
          <c:overlay val="0"/>
          <c:spPr>
            <a:noFill/>
            <a:ln w="25400">
              <a:noFill/>
            </a:ln>
          </c:spPr>
        </c:title>
        <c:numFmt formatCode="0000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7961472"/>
        <c:crosses val="autoZero"/>
        <c:crossBetween val="midCat"/>
      </c:valAx>
      <c:valAx>
        <c:axId val="467961472"/>
        <c:scaling>
          <c:orientation val="minMax"/>
          <c:max val="2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cross"/>
        <c:minorTickMark val="cross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en-US"/>
          </a:p>
        </c:txPr>
        <c:crossAx val="467959120"/>
        <c:crossesAt val="1965"/>
        <c:crossBetween val="midCat"/>
        <c:majorUnit val="0.5"/>
        <c:minorUnit val="0.5"/>
      </c:valAx>
      <c:spPr>
        <a:solidFill>
          <a:schemeClr val="bg1"/>
        </a:solidFill>
        <a:ln w="12700">
          <a:solidFill>
            <a:srgbClr val="000000"/>
          </a:solidFill>
          <a:prstDash val="solid"/>
        </a:ln>
      </c:spPr>
    </c:plotArea>
    <c:plotVisOnly val="1"/>
    <c:dispBlanksAs val="span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247650</xdr:rowOff>
    </xdr:from>
    <xdr:to>
      <xdr:col>6</xdr:col>
      <xdr:colOff>457200</xdr:colOff>
      <xdr:row>0</xdr:row>
      <xdr:rowOff>2990850</xdr:rowOff>
    </xdr:to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171450"/>
    <xdr:ext cx="4006453" cy="2726531"/>
    <xdr:graphicFrame macro="">
      <xdr:nvGraphicFramePr>
        <xdr:cNvPr id="2" name="Chart 1" descr="Plot of expenditures and premium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0.368</cdr:x>
      <cdr:y>0.13951</cdr:y>
    </cdr:from>
    <cdr:to>
      <cdr:x>0.5415</cdr:x>
      <cdr:y>0.23751</cdr:y>
    </cdr:to>
    <cdr:sp macro="" textlink="">
      <cdr:nvSpPr>
        <cdr:cNvPr id="1638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69379" y="377739"/>
          <a:ext cx="692764" cy="2653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expenditures</a:t>
          </a:r>
        </a:p>
      </cdr:txBody>
    </cdr:sp>
  </cdr:relSizeAnchor>
  <cdr:relSizeAnchor xmlns:cdr="http://schemas.openxmlformats.org/drawingml/2006/chartDrawing">
    <cdr:from>
      <cdr:x>0.23431</cdr:x>
      <cdr:y>0.05555</cdr:y>
    </cdr:from>
    <cdr:to>
      <cdr:x>0.34831</cdr:x>
      <cdr:y>0.10805</cdr:y>
    </cdr:to>
    <cdr:sp macro="" textlink="">
      <cdr:nvSpPr>
        <cdr:cNvPr id="16386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35583" y="150403"/>
          <a:ext cx="455188" cy="1421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0.38181</cdr:x>
      <cdr:y>0.05833</cdr:y>
    </cdr:from>
    <cdr:to>
      <cdr:x>0.50306</cdr:x>
      <cdr:y>0.11083</cdr:y>
    </cdr:to>
    <cdr:sp macro="" textlink="">
      <cdr:nvSpPr>
        <cdr:cNvPr id="16387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24505" y="157933"/>
          <a:ext cx="484137" cy="1421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0.79685</cdr:x>
      <cdr:y>0.73934</cdr:y>
    </cdr:from>
    <cdr:to>
      <cdr:x>0.8396</cdr:x>
      <cdr:y>0.79884</cdr:y>
    </cdr:to>
    <cdr:sp macro="" textlink="">
      <cdr:nvSpPr>
        <cdr:cNvPr id="16390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1717" y="2001873"/>
          <a:ext cx="170696" cy="161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B</a:t>
          </a:r>
        </a:p>
      </cdr:txBody>
    </cdr:sp>
  </cdr:relSizeAnchor>
  <cdr:relSizeAnchor xmlns:cdr="http://schemas.openxmlformats.org/drawingml/2006/chartDrawing">
    <cdr:from>
      <cdr:x>0.35942</cdr:x>
      <cdr:y>0.54087</cdr:y>
    </cdr:from>
    <cdr:to>
      <cdr:x>0.55217</cdr:x>
      <cdr:y>0.63262</cdr:y>
    </cdr:to>
    <cdr:sp macro="" textlink="">
      <cdr:nvSpPr>
        <cdr:cNvPr id="16398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5107" y="1464481"/>
          <a:ext cx="769627" cy="2484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premiums</a:t>
          </a:r>
        </a:p>
      </cdr:txBody>
    </cdr:sp>
  </cdr:relSizeAnchor>
  <cdr:relSizeAnchor xmlns:cdr="http://schemas.openxmlformats.org/drawingml/2006/chartDrawing">
    <cdr:from>
      <cdr:x>0.82935</cdr:x>
      <cdr:y>0.51559</cdr:y>
    </cdr:from>
    <cdr:to>
      <cdr:x>0.96585</cdr:x>
      <cdr:y>0.62159</cdr:y>
    </cdr:to>
    <cdr:sp macro="" textlink="">
      <cdr:nvSpPr>
        <cdr:cNvPr id="16399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2767" y="1405766"/>
          <a:ext cx="546881" cy="2890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Part B 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expenditures</a:t>
          </a:r>
        </a:p>
      </cdr:txBody>
    </cdr:sp>
  </cdr:relSizeAnchor>
  <cdr:relSizeAnchor xmlns:cdr="http://schemas.openxmlformats.org/drawingml/2006/chartDrawing">
    <cdr:from>
      <cdr:x>0.82125</cdr:x>
      <cdr:y>0.21462</cdr:y>
    </cdr:from>
    <cdr:to>
      <cdr:x>0.84278</cdr:x>
      <cdr:y>0.43963</cdr:y>
    </cdr:to>
    <cdr:sp macro="" textlink="">
      <cdr:nvSpPr>
        <cdr:cNvPr id="16400" name="AutoShape 16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81492" y="582610"/>
          <a:ext cx="86028" cy="610818"/>
        </a:xfrm>
        <a:prstGeom xmlns:a="http://schemas.openxmlformats.org/drawingml/2006/main" prst="rightBrace">
          <a:avLst>
            <a:gd name="adj1" fmla="val 63228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0.83144</cdr:x>
      <cdr:y>0.28594</cdr:y>
    </cdr:from>
    <cdr:to>
      <cdr:x>0.96494</cdr:x>
      <cdr:y>0.39269</cdr:y>
    </cdr:to>
    <cdr:sp macro="" textlink="">
      <cdr:nvSpPr>
        <cdr:cNvPr id="16402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2216" y="776225"/>
          <a:ext cx="533431" cy="289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0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Part D </a:t>
          </a:r>
        </a:p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expenditures</a:t>
          </a:r>
        </a:p>
      </cdr:txBody>
    </cdr:sp>
  </cdr:relSizeAnchor>
  <cdr:relSizeAnchor xmlns:cdr="http://schemas.openxmlformats.org/drawingml/2006/chartDrawing">
    <cdr:from>
      <cdr:x>0.78968</cdr:x>
      <cdr:y>0.71451</cdr:y>
    </cdr:from>
    <cdr:to>
      <cdr:x>0.80128</cdr:x>
      <cdr:y>0.81601</cdr:y>
    </cdr:to>
    <cdr:sp macro="" textlink="">
      <cdr:nvSpPr>
        <cdr:cNvPr id="16409" name="AutoShape 25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155374" y="1939638"/>
          <a:ext cx="46320" cy="275530"/>
        </a:xfrm>
        <a:prstGeom xmlns:a="http://schemas.openxmlformats.org/drawingml/2006/main" prst="rightBrace">
          <a:avLst>
            <a:gd name="adj1" fmla="val 20410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0.45358</cdr:x>
      <cdr:y>0.22436</cdr:y>
    </cdr:from>
    <cdr:to>
      <cdr:x>0.48722</cdr:x>
      <cdr:y>0.26793</cdr:y>
    </cdr:to>
    <cdr:sp macro="" textlink="">
      <cdr:nvSpPr>
        <cdr:cNvPr id="16414" name="Line 30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812379" y="609044"/>
          <a:ext cx="134416" cy="1182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0.45965</cdr:x>
      <cdr:y>0.62444</cdr:y>
    </cdr:from>
    <cdr:to>
      <cdr:x>0.50188</cdr:x>
      <cdr:y>0.67384</cdr:y>
    </cdr:to>
    <cdr:sp macro="" textlink="">
      <cdr:nvSpPr>
        <cdr:cNvPr id="16416" name="Line 32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836634" y="1695127"/>
          <a:ext cx="168740" cy="13410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0.81883</cdr:x>
      <cdr:y>0.44035</cdr:y>
    </cdr:from>
    <cdr:to>
      <cdr:x>0.83908</cdr:x>
      <cdr:y>0.83272</cdr:y>
    </cdr:to>
    <cdr:sp macro="" textlink="">
      <cdr:nvSpPr>
        <cdr:cNvPr id="16417" name="AutoShape 33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271838" y="1195388"/>
          <a:ext cx="80898" cy="1065132"/>
        </a:xfrm>
        <a:prstGeom xmlns:a="http://schemas.openxmlformats.org/drawingml/2006/main" prst="rightBrace">
          <a:avLst>
            <a:gd name="adj1" fmla="val 103729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0.79469</cdr:x>
      <cdr:y>0.67145</cdr:y>
    </cdr:from>
    <cdr:to>
      <cdr:x>0.83744</cdr:x>
      <cdr:y>0.71122</cdr:y>
    </cdr:to>
    <cdr:sp macro="" textlink="">
      <cdr:nvSpPr>
        <cdr:cNvPr id="18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5386" y="1822736"/>
          <a:ext cx="170818" cy="1079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600" b="0" i="0" strike="noStrike">
              <a:solidFill>
                <a:srgbClr val="000000"/>
              </a:solidFill>
              <a:latin typeface="Helvetica"/>
            </a:rPr>
            <a:t>D</a:t>
          </a:r>
        </a:p>
      </cdr:txBody>
    </cdr:sp>
  </cdr:relSizeAnchor>
  <cdr:relSizeAnchor xmlns:cdr="http://schemas.openxmlformats.org/drawingml/2006/chartDrawing">
    <cdr:from>
      <cdr:x>0.79186</cdr:x>
      <cdr:y>0.66986</cdr:y>
    </cdr:from>
    <cdr:to>
      <cdr:x>0.8033</cdr:x>
      <cdr:y>0.71309</cdr:y>
    </cdr:to>
    <cdr:sp macro="" textlink="">
      <cdr:nvSpPr>
        <cdr:cNvPr id="21" name="AutoShape 25" descr="''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3164055" y="1818409"/>
          <a:ext cx="45719" cy="117357"/>
        </a:xfrm>
        <a:prstGeom xmlns:a="http://schemas.openxmlformats.org/drawingml/2006/main" prst="rightBrace">
          <a:avLst>
            <a:gd name="adj1" fmla="val 20410"/>
            <a:gd name="adj2" fmla="val 50000"/>
          </a:avLst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219075"/>
    <xdr:ext cx="4000500" cy="2717426"/>
    <xdr:graphicFrame macro="">
      <xdr:nvGraphicFramePr>
        <xdr:cNvPr id="2" name="Chart 1" descr="Plot of aver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0.2266</cdr:x>
      <cdr:y>0.09609</cdr:y>
    </cdr:from>
    <cdr:to>
      <cdr:x>0.34785</cdr:x>
      <cdr:y>0.14509</cdr:y>
    </cdr:to>
    <cdr:sp macro="" textlink="">
      <cdr:nvSpPr>
        <cdr:cNvPr id="1024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5006" y="260587"/>
          <a:ext cx="484245" cy="1328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0.39382</cdr:x>
      <cdr:y>0.09913</cdr:y>
    </cdr:from>
    <cdr:to>
      <cdr:x>0.51507</cdr:x>
      <cdr:y>0.14813</cdr:y>
    </cdr:to>
    <cdr:sp macro="" textlink="">
      <cdr:nvSpPr>
        <cdr:cNvPr id="10250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2843" y="268831"/>
          <a:ext cx="484245" cy="1328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0.83361</cdr:x>
      <cdr:y>0.31342</cdr:y>
    </cdr:from>
    <cdr:to>
      <cdr:x>0.96068</cdr:x>
      <cdr:y>0.40277</cdr:y>
    </cdr:to>
    <cdr:sp macro="" textlink="">
      <cdr:nvSpPr>
        <cdr:cNvPr id="1025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9262" y="849949"/>
          <a:ext cx="507489" cy="242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Average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SMI benefit</a:t>
          </a:r>
        </a:p>
      </cdr:txBody>
    </cdr:sp>
  </cdr:relSizeAnchor>
  <cdr:relSizeAnchor xmlns:cdr="http://schemas.openxmlformats.org/drawingml/2006/chartDrawing">
    <cdr:from>
      <cdr:x>0.83069</cdr:x>
      <cdr:y>0.13004</cdr:y>
    </cdr:from>
    <cdr:to>
      <cdr:x>0.95406</cdr:x>
      <cdr:y>0.21939</cdr:y>
    </cdr:to>
    <cdr:sp macro="" textlink="">
      <cdr:nvSpPr>
        <cdr:cNvPr id="1025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3173" y="353372"/>
          <a:ext cx="493542" cy="242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Average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 SS benefit</a:t>
          </a:r>
        </a:p>
      </cdr:txBody>
    </cdr:sp>
  </cdr:relSizeAnchor>
  <cdr:relSizeAnchor xmlns:cdr="http://schemas.openxmlformats.org/drawingml/2006/chartDrawing">
    <cdr:from>
      <cdr:x>0.81283</cdr:x>
      <cdr:y>0.50591</cdr:y>
    </cdr:from>
    <cdr:to>
      <cdr:x>0.95734</cdr:x>
      <cdr:y>0.59527</cdr:y>
    </cdr:to>
    <cdr:sp macro="" textlink="">
      <cdr:nvSpPr>
        <cdr:cNvPr id="1025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46245" y="1371952"/>
          <a:ext cx="577141" cy="242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SMI 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out-of-pocket</a:t>
          </a:r>
        </a:p>
      </cdr:txBody>
    </cdr:sp>
  </cdr:relSizeAnchor>
  <cdr:relSizeAnchor xmlns:cdr="http://schemas.openxmlformats.org/drawingml/2006/chartDrawing">
    <cdr:from>
      <cdr:x>0.81796</cdr:x>
      <cdr:y>0.76371</cdr:y>
    </cdr:from>
    <cdr:to>
      <cdr:x>0.96119</cdr:x>
      <cdr:y>0.85306</cdr:y>
    </cdr:to>
    <cdr:sp macro="" textlink="">
      <cdr:nvSpPr>
        <cdr:cNvPr id="10254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2251" y="2075332"/>
          <a:ext cx="572992" cy="242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Average SMI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</a:t>
          </a:r>
        </a:p>
      </cdr:txBody>
    </cdr:sp>
  </cdr:relSizeAnchor>
  <cdr:relSizeAnchor xmlns:cdr="http://schemas.openxmlformats.org/drawingml/2006/chartDrawing">
    <cdr:from>
      <cdr:x>0.81852</cdr:x>
      <cdr:y>0.63181</cdr:y>
    </cdr:from>
    <cdr:to>
      <cdr:x>0.96175</cdr:x>
      <cdr:y>0.72115</cdr:y>
    </cdr:to>
    <cdr:sp macro="" textlink="">
      <cdr:nvSpPr>
        <cdr:cNvPr id="1025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8986" y="1713366"/>
          <a:ext cx="572028" cy="242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none" lIns="27432" tIns="18288" rIns="27432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Average SMI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cost sharing</a:t>
          </a:r>
        </a:p>
      </cdr:txBody>
    </cdr:sp>
  </cdr:relSizeAnchor>
  <cdr:relSizeAnchor xmlns:cdr="http://schemas.openxmlformats.org/drawingml/2006/chartDrawing">
    <cdr:from>
      <cdr:x>0.80672</cdr:x>
      <cdr:y>0.64417</cdr:y>
    </cdr:from>
    <cdr:to>
      <cdr:x>0.80765</cdr:x>
      <cdr:y>0.70151</cdr:y>
    </cdr:to>
    <cdr:sp macro="" textlink="">
      <cdr:nvSpPr>
        <cdr:cNvPr id="13" name="Line 16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227286" y="1750472"/>
          <a:ext cx="3720" cy="15581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0.80681</cdr:x>
      <cdr:y>0.71527</cdr:y>
    </cdr:from>
    <cdr:to>
      <cdr:x>0.80721</cdr:x>
      <cdr:y>0.76318</cdr:y>
    </cdr:to>
    <cdr:sp macro="" textlink="">
      <cdr:nvSpPr>
        <cdr:cNvPr id="15" name="Straight Arrow Connector 14" descr="''"/>
        <cdr:cNvSpPr/>
      </cdr:nvSpPr>
      <cdr:spPr bwMode="auto">
        <a:xfrm xmlns:a="http://schemas.openxmlformats.org/drawingml/2006/main" rot="5400000">
          <a:off x="3163350" y="2007999"/>
          <a:ext cx="130192" cy="1600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rgbClr val="000000"/>
          </a:solidFill>
          <a:prstDash val="solid"/>
          <a:round/>
          <a:headEnd type="none" w="med" len="med"/>
          <a:tailEnd type="stealth" w="sm" len="sm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207962</xdr:rowOff>
    </xdr:from>
    <xdr:to>
      <xdr:col>6</xdr:col>
      <xdr:colOff>492125</xdr:colOff>
      <xdr:row>0</xdr:row>
      <xdr:rowOff>2951162</xdr:rowOff>
    </xdr:to>
    <xdr:graphicFrame macro="">
      <xdr:nvGraphicFramePr>
        <xdr:cNvPr id="2" name="Chart 1" descr="Plot of amounts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0.71153</cdr:x>
      <cdr:y>0.51945</cdr:y>
    </cdr:from>
    <cdr:to>
      <cdr:x>0.95003</cdr:x>
      <cdr:y>0.62245</cdr:y>
    </cdr:to>
    <cdr:grpSp>
      <cdr:nvGrpSpPr>
        <cdr:cNvPr id="1037" name="Group 13" descr="''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3257633" y="1424955"/>
          <a:ext cx="1091937" cy="282550"/>
          <a:chOff x="2756892" y="1503731"/>
          <a:chExt cx="957394" cy="279906"/>
        </a:xfrm>
      </cdr:grpSpPr>
      <cdr:sp macro="" textlink="">
        <cdr:nvSpPr>
          <cdr:cNvPr id="1028" name="Rectangle 4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2756892" y="1503731"/>
            <a:ext cx="957394" cy="279906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FFFFFF"/>
          </a:solidFill>
          <a:ln xmlns:a="http://schemas.openxmlformats.org/drawingml/2006/main" w="9525">
            <a:solidFill>
              <a:srgbClr val="000000"/>
            </a:solidFill>
            <a:miter lim="800000"/>
            <a:headEnd/>
            <a:tailEnd/>
          </a:ln>
        </cdr:spPr>
      </cdr:sp>
      <cdr:sp macro="" textlink="">
        <cdr:nvSpPr>
          <cdr:cNvPr id="1029" name="Text 5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093949" y="1527702"/>
            <a:ext cx="546822" cy="112048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none" lIns="18288" tIns="18288" rIns="18288" bIns="18288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Expenditures</a:t>
            </a:r>
          </a:p>
        </cdr:txBody>
      </cdr:sp>
      <cdr:sp macro="" textlink="">
        <cdr:nvSpPr>
          <cdr:cNvPr id="1030" name="Text 6"/>
          <cdr:cNvSpPr txBox="1"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3116956" y="1644706"/>
            <a:ext cx="308464" cy="112048"/>
          </a:xfrm>
          <a:prstGeom xmlns:a="http://schemas.openxmlformats.org/drawingml/2006/main" prst="rect">
            <a:avLst/>
          </a:prstGeom>
          <a:noFill xmlns:a="http://schemas.openxmlformats.org/drawingml/2006/main"/>
          <a:ln xmlns:a="http://schemas.openxmlformats.org/drawingml/2006/main" w="9525">
            <a:noFill/>
            <a:miter lim="800000"/>
            <a:headEnd/>
            <a:tailEnd/>
          </a:ln>
        </cdr:spPr>
        <cdr:txBody>
          <a:bodyPr xmlns:a="http://schemas.openxmlformats.org/drawingml/2006/main" wrap="none" lIns="18288" tIns="18288" rIns="18288" bIns="18288" anchor="ctr" upright="1">
            <a:spAutoFit/>
          </a:bodyPr>
          <a:lstStyle xmlns:a="http://schemas.openxmlformats.org/drawingml/2006/main"/>
          <a:p xmlns:a="http://schemas.openxmlformats.org/drawingml/2006/main">
            <a:pPr algn="ctr" rtl="0">
              <a:defRPr sz="1000"/>
            </a:pPr>
            <a:r>
              <a:rPr lang="en-US" sz="700" b="0" i="0" strike="noStrike">
                <a:solidFill>
                  <a:srgbClr val="000000"/>
                </a:solidFill>
                <a:latin typeface="Arial"/>
                <a:cs typeface="Arial"/>
              </a:rPr>
              <a:t>Income</a:t>
            </a:r>
          </a:p>
        </cdr:txBody>
      </cdr:sp>
      <cdr:sp macro="" textlink="">
        <cdr:nvSpPr>
          <cdr:cNvPr id="1031" name="Line 7"/>
          <cdr:cNvSpPr>
            <a:spLocks xmlns:a="http://schemas.openxmlformats.org/drawingml/2006/main" noChangeShapeType="1"/>
          </cdr:cNvSpPr>
        </cdr:nvSpPr>
        <cdr:spPr bwMode="auto">
          <a:xfrm xmlns:a="http://schemas.openxmlformats.org/drawingml/2006/main">
            <a:off x="2810025" y="1593628"/>
            <a:ext cx="247619" cy="2043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19050">
            <a:solidFill>
              <a:srgbClr val="000000"/>
            </a:solidFill>
            <a:round/>
            <a:headEnd/>
            <a:tailEnd/>
          </a:ln>
        </cdr:spPr>
      </cdr:sp>
      <cdr:sp macro="" textlink="">
        <cdr:nvSpPr>
          <cdr:cNvPr id="1032" name="Line 8"/>
          <cdr:cNvSpPr>
            <a:spLocks xmlns:a="http://schemas.openxmlformats.org/drawingml/2006/main" noChangeShapeType="1"/>
          </cdr:cNvSpPr>
        </cdr:nvSpPr>
        <cdr:spPr bwMode="auto">
          <a:xfrm xmlns:a="http://schemas.openxmlformats.org/drawingml/2006/main">
            <a:off x="2817043" y="1721663"/>
            <a:ext cx="240601" cy="681"/>
          </a:xfrm>
          <a:prstGeom xmlns:a="http://schemas.openxmlformats.org/drawingml/2006/main" prst="line">
            <a:avLst/>
          </a:prstGeom>
          <a:noFill xmlns:a="http://schemas.openxmlformats.org/drawingml/2006/main"/>
          <a:ln xmlns:a="http://schemas.openxmlformats.org/drawingml/2006/main" w="19050">
            <a:solidFill>
              <a:srgbClr val="808080"/>
            </a:solidFill>
            <a:round/>
            <a:headEnd/>
            <a:tailEnd/>
          </a:ln>
        </cdr:spPr>
      </cdr:sp>
    </cdr:grpSp>
  </cdr:relSizeAnchor>
  <cdr:relSizeAnchor xmlns:cdr="http://schemas.openxmlformats.org/drawingml/2006/chartDrawing">
    <cdr:from>
      <cdr:x>0.57951</cdr:x>
      <cdr:y>0.09806</cdr:y>
    </cdr:from>
    <cdr:to>
      <cdr:x>0.70301</cdr:x>
      <cdr:y>0.16082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22287" y="266863"/>
          <a:ext cx="494902" cy="1707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Historical</a:t>
          </a:r>
        </a:p>
      </cdr:txBody>
    </cdr:sp>
  </cdr:relSizeAnchor>
  <cdr:relSizeAnchor xmlns:cdr="http://schemas.openxmlformats.org/drawingml/2006/chartDrawing">
    <cdr:from>
      <cdr:x>0.71386</cdr:x>
      <cdr:y>0.09617</cdr:y>
    </cdr:from>
    <cdr:to>
      <cdr:x>0.83736</cdr:x>
      <cdr:y>0.15893</cdr:y>
    </cdr:to>
    <cdr:sp macro="" textlink="">
      <cdr:nvSpPr>
        <cdr:cNvPr id="10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0674" y="261712"/>
          <a:ext cx="494902" cy="1707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Estimated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178044</xdr:rowOff>
    </xdr:from>
    <xdr:to>
      <xdr:col>4</xdr:col>
      <xdr:colOff>564173</xdr:colOff>
      <xdr:row>0</xdr:row>
      <xdr:rowOff>2921244</xdr:rowOff>
    </xdr:to>
    <xdr:graphicFrame macro="">
      <xdr:nvGraphicFramePr>
        <xdr:cNvPr id="2" name="Chart 1" descr="plot of percentages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0.59848</cdr:x>
      <cdr:y>0.13026</cdr:y>
    </cdr:from>
    <cdr:to>
      <cdr:x>0.76723</cdr:x>
      <cdr:y>0.18703</cdr:y>
    </cdr:to>
    <cdr:sp macro="" textlink="">
      <cdr:nvSpPr>
        <cdr:cNvPr id="4" name="Text 21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8310" y="354494"/>
          <a:ext cx="676232" cy="154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0.74306</cdr:x>
      <cdr:y>0.40465</cdr:y>
    </cdr:from>
    <cdr:to>
      <cdr:x>0.88721</cdr:x>
      <cdr:y>0.46803</cdr:y>
    </cdr:to>
    <cdr:sp macro="" textlink="">
      <cdr:nvSpPr>
        <cdr:cNvPr id="7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68577" y="1096820"/>
          <a:ext cx="575887" cy="1717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Low-cost</a:t>
          </a:r>
        </a:p>
      </cdr:txBody>
    </cdr:sp>
  </cdr:relSizeAnchor>
  <cdr:relSizeAnchor xmlns:cdr="http://schemas.openxmlformats.org/drawingml/2006/chartDrawing">
    <cdr:from>
      <cdr:x>0.74829</cdr:x>
      <cdr:y>0.12941</cdr:y>
    </cdr:from>
    <cdr:to>
      <cdr:x>0.91704</cdr:x>
      <cdr:y>0.18189</cdr:y>
    </cdr:to>
    <cdr:sp macro="" textlink="">
      <cdr:nvSpPr>
        <cdr:cNvPr id="10" name="Text 21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8613" y="352181"/>
          <a:ext cx="676233" cy="1428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0.81914</cdr:x>
      <cdr:y>0.61182</cdr:y>
    </cdr:from>
    <cdr:to>
      <cdr:x>0.96329</cdr:x>
      <cdr:y>0.6752</cdr:y>
    </cdr:to>
    <cdr:sp macro="" textlink="">
      <cdr:nvSpPr>
        <cdr:cNvPr id="11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82557" y="1665024"/>
          <a:ext cx="577653" cy="1724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Intermediate</a:t>
          </a:r>
        </a:p>
      </cdr:txBody>
    </cdr:sp>
  </cdr:relSizeAnchor>
  <cdr:relSizeAnchor xmlns:cdr="http://schemas.openxmlformats.org/drawingml/2006/chartDrawing">
    <cdr:from>
      <cdr:x>0.67171</cdr:x>
      <cdr:y>0.74314</cdr:y>
    </cdr:from>
    <cdr:to>
      <cdr:x>0.81586</cdr:x>
      <cdr:y>0.80652</cdr:y>
    </cdr:to>
    <cdr:sp macro="" textlink="">
      <cdr:nvSpPr>
        <cdr:cNvPr id="12" name="Text Box 27" descr="''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43" y="2022403"/>
          <a:ext cx="577652" cy="1724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High-cost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311150</xdr:rowOff>
    </xdr:from>
    <xdr:to>
      <xdr:col>5</xdr:col>
      <xdr:colOff>476250</xdr:colOff>
      <xdr:row>0</xdr:row>
      <xdr:rowOff>3054350</xdr:rowOff>
    </xdr:to>
    <xdr:graphicFrame macro="">
      <xdr:nvGraphicFramePr>
        <xdr:cNvPr id="2" name="Chart 1" descr="plot of data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0.2931</cdr:x>
      <cdr:y>0.11866</cdr:y>
    </cdr:from>
    <cdr:to>
      <cdr:x>0.40485</cdr:x>
      <cdr:y>0.22366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5325" y="323248"/>
          <a:ext cx="448121" cy="2860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0.43952</cdr:x>
      <cdr:y>0.12048</cdr:y>
    </cdr:from>
    <cdr:to>
      <cdr:x>0.55602</cdr:x>
      <cdr:y>0.22548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56197" y="327058"/>
          <a:ext cx="465504" cy="285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0.79495</cdr:x>
      <cdr:y>0.73483</cdr:y>
    </cdr:from>
    <cdr:to>
      <cdr:x>0.92347</cdr:x>
      <cdr:y>0.7924</cdr:y>
    </cdr:to>
    <cdr:sp macro="" textlink="">
      <cdr:nvSpPr>
        <cdr:cNvPr id="1030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4922" y="2003537"/>
          <a:ext cx="514917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Low-cost</a:t>
          </a:r>
        </a:p>
      </cdr:txBody>
    </cdr:sp>
  </cdr:relSizeAnchor>
  <cdr:relSizeAnchor xmlns:cdr="http://schemas.openxmlformats.org/drawingml/2006/chartDrawing">
    <cdr:from>
      <cdr:x>0.79871</cdr:x>
      <cdr:y>0.52082</cdr:y>
    </cdr:from>
    <cdr:to>
      <cdr:x>0.94799</cdr:x>
      <cdr:y>0.57839</cdr:y>
    </cdr:to>
    <cdr:sp macro="" textlink="">
      <cdr:nvSpPr>
        <cdr:cNvPr id="8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00003" y="1420019"/>
          <a:ext cx="598091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Intermediate</a:t>
          </a:r>
        </a:p>
      </cdr:txBody>
    </cdr:sp>
  </cdr:relSizeAnchor>
  <cdr:relSizeAnchor xmlns:cdr="http://schemas.openxmlformats.org/drawingml/2006/chartDrawing">
    <cdr:from>
      <cdr:x>0.7898</cdr:x>
      <cdr:y>0.31994</cdr:y>
    </cdr:from>
    <cdr:to>
      <cdr:x>0.93908</cdr:x>
      <cdr:y>0.37751</cdr:y>
    </cdr:to>
    <cdr:sp macro="" textlink="">
      <cdr:nvSpPr>
        <cdr:cNvPr id="9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64285" y="872331"/>
          <a:ext cx="598091" cy="1569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High-cost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342900"/>
    <xdr:ext cx="5886450" cy="4118463"/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180975</xdr:rowOff>
    </xdr:from>
    <xdr:to>
      <xdr:col>6</xdr:col>
      <xdr:colOff>0</xdr:colOff>
      <xdr:row>0</xdr:row>
      <xdr:rowOff>2924175</xdr:rowOff>
    </xdr:to>
    <xdr:graphicFrame macro="">
      <xdr:nvGraphicFramePr>
        <xdr:cNvPr id="2" name="Chart 1" descr="Plot of workers per beneficiary tabulation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0.4055</cdr:x>
      <cdr:y>0.95375</cdr:y>
    </cdr:from>
    <cdr:to>
      <cdr:x>0.6445</cdr:x>
      <cdr:y>1</cdr:y>
    </cdr:to>
    <cdr:sp macro="" textlink="">
      <cdr:nvSpPr>
        <cdr:cNvPr id="47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6065" y="2598158"/>
          <a:ext cx="958396" cy="1259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Calendar Year</a:t>
          </a:r>
        </a:p>
      </cdr:txBody>
    </cdr:sp>
  </cdr:relSizeAnchor>
  <cdr:relSizeAnchor xmlns:cdr="http://schemas.openxmlformats.org/drawingml/2006/chartDrawing">
    <cdr:from>
      <cdr:x>0.19701</cdr:x>
      <cdr:y>0.1178</cdr:y>
    </cdr:from>
    <cdr:to>
      <cdr:x>0.35315</cdr:x>
      <cdr:y>0.19499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87061" y="319297"/>
          <a:ext cx="623788" cy="2092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itchFamily="34" charset="0"/>
              <a:cs typeface="Arial" pitchFamily="34" charset="0"/>
            </a:rPr>
            <a:t>Historical</a:t>
          </a:r>
        </a:p>
      </cdr:txBody>
    </cdr:sp>
  </cdr:relSizeAnchor>
  <cdr:relSizeAnchor xmlns:cdr="http://schemas.openxmlformats.org/drawingml/2006/chartDrawing">
    <cdr:from>
      <cdr:x>0.37471</cdr:x>
      <cdr:y>0.1167</cdr:y>
    </cdr:from>
    <cdr:to>
      <cdr:x>0.57257</cdr:x>
      <cdr:y>0.20793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496983" y="316326"/>
          <a:ext cx="790462" cy="247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700">
              <a:latin typeface="Arial" pitchFamily="34" charset="0"/>
              <a:cs typeface="Arial" pitchFamily="34" charset="0"/>
            </a:rPr>
            <a:t>Estimated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209550</xdr:rowOff>
    </xdr:from>
    <xdr:to>
      <xdr:col>4</xdr:col>
      <xdr:colOff>180975</xdr:colOff>
      <xdr:row>0</xdr:row>
      <xdr:rowOff>2952750</xdr:rowOff>
    </xdr:to>
    <xdr:graphicFrame macro="">
      <xdr:nvGraphicFramePr>
        <xdr:cNvPr id="2" name="Chart 1" descr="plot of present values a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200024</xdr:rowOff>
    </xdr:from>
    <xdr:to>
      <xdr:col>4</xdr:col>
      <xdr:colOff>169333</xdr:colOff>
      <xdr:row>0</xdr:row>
      <xdr:rowOff>2943224</xdr:rowOff>
    </xdr:to>
    <xdr:graphicFrame macro="">
      <xdr:nvGraphicFramePr>
        <xdr:cNvPr id="2" name="Chart 1" descr="plot of rat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0.29698</cdr:x>
      <cdr:y>0.04</cdr:y>
    </cdr:from>
    <cdr:to>
      <cdr:x>0.40873</cdr:x>
      <cdr:y>0.145</cdr:y>
    </cdr:to>
    <cdr:sp macro="" textlink="">
      <cdr:nvSpPr>
        <cdr:cNvPr id="67585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6656" y="108585"/>
          <a:ext cx="446523" cy="2850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0.44087</cdr:x>
      <cdr:y>0.03971</cdr:y>
    </cdr:from>
    <cdr:to>
      <cdr:x>0.55737</cdr:x>
      <cdr:y>0.14471</cdr:y>
    </cdr:to>
    <cdr:sp macro="" textlink="">
      <cdr:nvSpPr>
        <cdr:cNvPr id="67586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1605" y="107785"/>
          <a:ext cx="465504" cy="285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0.67931</cdr:x>
      <cdr:y>0.38665</cdr:y>
    </cdr:from>
    <cdr:to>
      <cdr:x>0.79331</cdr:x>
      <cdr:y>0.43865</cdr:y>
    </cdr:to>
    <cdr:sp macro="" textlink="">
      <cdr:nvSpPr>
        <cdr:cNvPr id="67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4354" y="1049610"/>
          <a:ext cx="455515" cy="1411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Cost rate</a:t>
          </a:r>
        </a:p>
      </cdr:txBody>
    </cdr:sp>
  </cdr:relSizeAnchor>
  <cdr:relSizeAnchor xmlns:cdr="http://schemas.openxmlformats.org/drawingml/2006/chartDrawing">
    <cdr:from>
      <cdr:x>0.67557</cdr:x>
      <cdr:y>0.55614</cdr:y>
    </cdr:from>
    <cdr:to>
      <cdr:x>0.82057</cdr:x>
      <cdr:y>0.61689</cdr:y>
    </cdr:to>
    <cdr:sp macro="" textlink="">
      <cdr:nvSpPr>
        <cdr:cNvPr id="67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0633" y="1509299"/>
          <a:ext cx="579647" cy="1648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Income rate</a:t>
          </a: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333375</xdr:rowOff>
    </xdr:from>
    <xdr:to>
      <xdr:col>3</xdr:col>
      <xdr:colOff>142875</xdr:colOff>
      <xdr:row>0</xdr:row>
      <xdr:rowOff>2714625</xdr:rowOff>
    </xdr:to>
    <xdr:graphicFrame macro="">
      <xdr:nvGraphicFramePr>
        <xdr:cNvPr id="2" name="Chart 1" descr="plot of income rat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0.11566</cdr:x>
      <cdr:y>0.05105</cdr:y>
    </cdr:from>
    <cdr:to>
      <cdr:x>0.65125</cdr:x>
      <cdr:y>0.20419</cdr:y>
    </cdr:to>
    <cdr:grpSp>
      <cdr:nvGrpSpPr>
        <cdr:cNvPr id="23" name="Group 22" descr="''"/>
        <cdr:cNvGrpSpPr/>
      </cdr:nvGrpSpPr>
      <cdr:grpSpPr>
        <a:xfrm xmlns:a="http://schemas.openxmlformats.org/drawingml/2006/main">
          <a:off x="528798" y="121563"/>
          <a:ext cx="2448717" cy="364664"/>
          <a:chOff x="503006" y="210478"/>
          <a:chExt cx="2147583" cy="417387"/>
        </a:xfrm>
        <a:noFill xmlns:a="http://schemas.openxmlformats.org/drawingml/2006/main"/>
      </cdr:grpSpPr>
      <cdr:sp macro="" textlink="">
        <cdr:nvSpPr>
          <cdr:cNvPr id="21" name="Rectangle 20"/>
          <cdr:cNvSpPr/>
        </cdr:nvSpPr>
        <cdr:spPr>
          <a:xfrm xmlns:a="http://schemas.openxmlformats.org/drawingml/2006/main">
            <a:off x="503006" y="217613"/>
            <a:ext cx="2054832" cy="392416"/>
          </a:xfrm>
          <a:prstGeom xmlns:a="http://schemas.openxmlformats.org/drawingml/2006/main" prst="rect">
            <a:avLst/>
          </a:prstGeom>
          <a:grpFill xmlns:a="http://schemas.openxmlformats.org/drawingml/2006/main"/>
          <a:ln xmlns:a="http://schemas.openxmlformats.org/drawingml/2006/main" w="6350" cap="sq">
            <a:solidFill>
              <a:schemeClr val="tx1"/>
            </a:solidFill>
            <a:miter lim="800000"/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/>
          <a:p xmlns:a="http://schemas.openxmlformats.org/drawingml/2006/main">
            <a:endParaRPr lang="en-US"/>
          </a:p>
        </cdr:txBody>
      </cdr:sp>
      <cdr:sp macro="" textlink="">
        <cdr:nvSpPr>
          <cdr:cNvPr id="4" name="TextBox 3"/>
          <cdr:cNvSpPr txBox="1"/>
        </cdr:nvSpPr>
        <cdr:spPr>
          <a:xfrm xmlns:a="http://schemas.openxmlformats.org/drawingml/2006/main">
            <a:off x="945365" y="210478"/>
            <a:ext cx="1705224" cy="417387"/>
          </a:xfrm>
          <a:prstGeom xmlns:a="http://schemas.openxmlformats.org/drawingml/2006/main" prst="rect">
            <a:avLst/>
          </a:prstGeom>
          <a:grpFill xmlns:a="http://schemas.openxmlformats.org/drawingml/2006/main"/>
        </cdr:spPr>
        <cdr:txBody>
          <a:bodyPr xmlns:a="http://schemas.openxmlformats.org/drawingml/2006/main" wrap="square" rtlCol="0"/>
          <a:lstStyle xmlns:a="http://schemas.openxmlformats.org/drawingml/2006/main"/>
          <a:p xmlns:a="http://schemas.openxmlformats.org/drawingml/2006/main">
            <a:r>
              <a:rPr lang="en-US" sz="700">
                <a:latin typeface="Arial" pitchFamily="34" charset="0"/>
                <a:cs typeface="Arial" pitchFamily="34" charset="0"/>
              </a:rPr>
              <a:t>Beneficiary premium</a:t>
            </a:r>
          </a:p>
          <a:p xmlns:a="http://schemas.openxmlformats.org/drawingml/2006/main">
            <a:r>
              <a:rPr lang="en-US" sz="700">
                <a:latin typeface="Arial" pitchFamily="34" charset="0"/>
                <a:cs typeface="Arial" pitchFamily="34" charset="0"/>
              </a:rPr>
              <a:t>Aged</a:t>
            </a:r>
            <a:r>
              <a:rPr lang="en-US" sz="700" baseline="0">
                <a:latin typeface="Arial" pitchFamily="34" charset="0"/>
                <a:cs typeface="Arial" pitchFamily="34" charset="0"/>
              </a:rPr>
              <a:t> general revenue contribution</a:t>
            </a:r>
          </a:p>
          <a:p xmlns:a="http://schemas.openxmlformats.org/drawingml/2006/main">
            <a:r>
              <a:rPr lang="en-US" sz="700" baseline="0">
                <a:latin typeface="Arial" pitchFamily="34" charset="0"/>
                <a:cs typeface="Arial" pitchFamily="34" charset="0"/>
              </a:rPr>
              <a:t>Disabled general revenue contribution</a:t>
            </a:r>
            <a:endParaRPr lang="en-US" sz="700">
              <a:latin typeface="Arial" pitchFamily="34" charset="0"/>
              <a:cs typeface="Arial" pitchFamily="34" charset="0"/>
            </a:endParaRPr>
          </a:p>
        </cdr:txBody>
      </cdr:sp>
      <cdr:sp macro="" textlink="">
        <cdr:nvSpPr>
          <cdr:cNvPr id="13" name="Straight Connector 12"/>
          <cdr:cNvSpPr/>
        </cdr:nvSpPr>
        <cdr:spPr>
          <a:xfrm xmlns:a="http://schemas.openxmlformats.org/drawingml/2006/main">
            <a:off x="552949" y="296095"/>
            <a:ext cx="385281" cy="1588"/>
          </a:xfrm>
          <a:prstGeom xmlns:a="http://schemas.openxmlformats.org/drawingml/2006/main" prst="line">
            <a:avLst/>
          </a:prstGeom>
          <a:grpFill xmlns:a="http://schemas.openxmlformats.org/drawingml/2006/main"/>
          <a:ln xmlns:a="http://schemas.openxmlformats.org/drawingml/2006/main" w="22225" cap="rnd" cmpd="sng" algn="ctr">
            <a:solidFill>
              <a:schemeClr val="tx1"/>
            </a:solidFill>
            <a:prstDash val="solid"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ysClr val="windowText" lastClr="000000"/>
                </a:solidFill>
                <a:latin typeface="Calibri"/>
              </a:defRPr>
            </a:lvl1pPr>
            <a:lvl2pPr marL="457200" indent="0">
              <a:defRPr sz="1100">
                <a:solidFill>
                  <a:sysClr val="windowText" lastClr="000000"/>
                </a:solidFill>
                <a:latin typeface="Calibri"/>
              </a:defRPr>
            </a:lvl2pPr>
            <a:lvl3pPr marL="914400" indent="0">
              <a:defRPr sz="1100">
                <a:solidFill>
                  <a:sysClr val="windowText" lastClr="000000"/>
                </a:solidFill>
                <a:latin typeface="Calibri"/>
              </a:defRPr>
            </a:lvl3pPr>
            <a:lvl4pPr marL="1371600" indent="0">
              <a:defRPr sz="1100">
                <a:solidFill>
                  <a:sysClr val="windowText" lastClr="000000"/>
                </a:solidFill>
                <a:latin typeface="Calibri"/>
              </a:defRPr>
            </a:lvl4pPr>
            <a:lvl5pPr marL="1828800" indent="0">
              <a:defRPr sz="1100">
                <a:solidFill>
                  <a:sysClr val="windowText" lastClr="000000"/>
                </a:solidFill>
                <a:latin typeface="Calibri"/>
              </a:defRPr>
            </a:lvl5pPr>
            <a:lvl6pPr marL="2286000" indent="0">
              <a:defRPr sz="1100">
                <a:solidFill>
                  <a:sysClr val="windowText" lastClr="000000"/>
                </a:solidFill>
                <a:latin typeface="Calibri"/>
              </a:defRPr>
            </a:lvl6pPr>
            <a:lvl7pPr marL="2743200" indent="0">
              <a:defRPr sz="1100">
                <a:solidFill>
                  <a:sysClr val="windowText" lastClr="000000"/>
                </a:solidFill>
                <a:latin typeface="Calibri"/>
              </a:defRPr>
            </a:lvl7pPr>
            <a:lvl8pPr marL="3200400" indent="0">
              <a:defRPr sz="1100">
                <a:solidFill>
                  <a:sysClr val="windowText" lastClr="000000"/>
                </a:solidFill>
                <a:latin typeface="Calibri"/>
              </a:defRPr>
            </a:lvl8pPr>
            <a:lvl9pPr marL="3657600" indent="0">
              <a:defRPr sz="1100">
                <a:solidFill>
                  <a:sysClr val="windowText" lastClr="000000"/>
                </a:solidFill>
                <a:latin typeface="Calibri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14" name="Straight Connector 13"/>
          <cdr:cNvSpPr/>
        </cdr:nvSpPr>
        <cdr:spPr>
          <a:xfrm xmlns:a="http://schemas.openxmlformats.org/drawingml/2006/main">
            <a:off x="552949" y="413820"/>
            <a:ext cx="385281" cy="1588"/>
          </a:xfrm>
          <a:prstGeom xmlns:a="http://schemas.openxmlformats.org/drawingml/2006/main" prst="line">
            <a:avLst/>
          </a:prstGeom>
          <a:grpFill xmlns:a="http://schemas.openxmlformats.org/drawingml/2006/main"/>
          <a:ln xmlns:a="http://schemas.openxmlformats.org/drawingml/2006/main" cap="rnd">
            <a:solidFill>
              <a:schemeClr val="tx1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  <cdr:sp macro="" textlink="">
        <cdr:nvSpPr>
          <cdr:cNvPr id="20" name="Straight Connector 19"/>
          <cdr:cNvSpPr/>
        </cdr:nvSpPr>
        <cdr:spPr>
          <a:xfrm xmlns:a="http://schemas.openxmlformats.org/drawingml/2006/main">
            <a:off x="552949" y="520842"/>
            <a:ext cx="385281" cy="1588"/>
          </a:xfrm>
          <a:prstGeom xmlns:a="http://schemas.openxmlformats.org/drawingml/2006/main" prst="line">
            <a:avLst/>
          </a:prstGeom>
          <a:grpFill xmlns:a="http://schemas.openxmlformats.org/drawingml/2006/main"/>
          <a:ln xmlns:a="http://schemas.openxmlformats.org/drawingml/2006/main">
            <a:solidFill>
              <a:schemeClr val="tx1"/>
            </a:solidFill>
            <a:prstDash val="sysDash"/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242887</xdr:rowOff>
    </xdr:from>
    <xdr:to>
      <xdr:col>4</xdr:col>
      <xdr:colOff>180975</xdr:colOff>
      <xdr:row>0</xdr:row>
      <xdr:rowOff>2986087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0.63351</cdr:x>
      <cdr:y>0.07951</cdr:y>
    </cdr:from>
    <cdr:to>
      <cdr:x>0.78076</cdr:x>
      <cdr:y>0.13201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29540" y="215295"/>
          <a:ext cx="587952" cy="1421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0.82448</cdr:x>
      <cdr:y>0.08557</cdr:y>
    </cdr:from>
    <cdr:to>
      <cdr:x>0.93373</cdr:x>
      <cdr:y>0.12757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95931" y="232223"/>
          <a:ext cx="436735" cy="1139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214312</xdr:rowOff>
    </xdr:from>
    <xdr:to>
      <xdr:col>3</xdr:col>
      <xdr:colOff>800100</xdr:colOff>
      <xdr:row>0</xdr:row>
      <xdr:rowOff>3319462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0.32099</cdr:x>
      <cdr:y>0.30703</cdr:y>
    </cdr:from>
    <cdr:to>
      <cdr:x>0.38749</cdr:x>
      <cdr:y>0.35953</cdr:y>
    </cdr:to>
    <cdr:sp macro="" textlink="">
      <cdr:nvSpPr>
        <cdr:cNvPr id="40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4111" y="834595"/>
          <a:ext cx="266033" cy="1427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</a:t>
          </a:r>
        </a:p>
      </cdr:txBody>
    </cdr:sp>
  </cdr:relSizeAnchor>
  <cdr:relSizeAnchor xmlns:cdr="http://schemas.openxmlformats.org/drawingml/2006/chartDrawing">
    <cdr:from>
      <cdr:x>0.32831</cdr:x>
      <cdr:y>0.62631</cdr:y>
    </cdr:from>
    <cdr:to>
      <cdr:x>0.36631</cdr:x>
      <cdr:y>0.68282</cdr:y>
    </cdr:to>
    <cdr:sp macro="" textlink="">
      <cdr:nvSpPr>
        <cdr:cNvPr id="40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13406" y="1702484"/>
          <a:ext cx="152019" cy="153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</a:t>
          </a:r>
        </a:p>
      </cdr:txBody>
    </cdr:sp>
  </cdr:relSizeAnchor>
  <cdr:relSizeAnchor xmlns:cdr="http://schemas.openxmlformats.org/drawingml/2006/chartDrawing">
    <cdr:from>
      <cdr:x>0.29777</cdr:x>
      <cdr:y>0.49963</cdr:y>
    </cdr:from>
    <cdr:to>
      <cdr:x>0.40702</cdr:x>
      <cdr:y>0.55213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91220" y="1358149"/>
          <a:ext cx="437055" cy="1427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Part B</a:t>
          </a:r>
        </a:p>
      </cdr:txBody>
    </cdr:sp>
  </cdr:relSizeAnchor>
  <cdr:relSizeAnchor xmlns:cdr="http://schemas.openxmlformats.org/drawingml/2006/chartDrawing">
    <cdr:from>
      <cdr:x>0.31058</cdr:x>
      <cdr:y>0.73433</cdr:y>
    </cdr:from>
    <cdr:to>
      <cdr:x>0.39908</cdr:x>
      <cdr:y>0.79333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2487" y="1996126"/>
          <a:ext cx="354045" cy="1603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Arial"/>
              <a:cs typeface="Arial"/>
            </a:rPr>
            <a:t>Part D</a:t>
          </a: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0.64854</cdr:x>
      <cdr:y>0.05773</cdr:y>
    </cdr:from>
    <cdr:to>
      <cdr:x>0.76979</cdr:x>
      <cdr:y>0.11546</cdr:y>
    </cdr:to>
    <cdr:sp macro="" textlink="">
      <cdr:nvSpPr>
        <cdr:cNvPr id="9217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4482" y="156882"/>
          <a:ext cx="485061" cy="156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0.8067</cdr:x>
      <cdr:y>0.44914</cdr:y>
    </cdr:from>
    <cdr:to>
      <cdr:x>0.94695</cdr:x>
      <cdr:y>0.51214</cdr:y>
    </cdr:to>
    <cdr:sp macro="" textlink="">
      <cdr:nvSpPr>
        <cdr:cNvPr id="9219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27218" y="1220494"/>
          <a:ext cx="561071" cy="1711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Intermediate</a:t>
          </a:r>
        </a:p>
      </cdr:txBody>
    </cdr:sp>
  </cdr:relSizeAnchor>
  <cdr:relSizeAnchor xmlns:cdr="http://schemas.openxmlformats.org/drawingml/2006/chartDrawing">
    <cdr:from>
      <cdr:x>0.77844</cdr:x>
      <cdr:y>0.52983</cdr:y>
    </cdr:from>
    <cdr:to>
      <cdr:x>0.98152</cdr:x>
      <cdr:y>0.62042</cdr:y>
    </cdr:to>
    <cdr:sp macro="" textlink="">
      <cdr:nvSpPr>
        <cdr:cNvPr id="11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165" y="1439776"/>
          <a:ext cx="812422" cy="2461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Upper-growth</a:t>
          </a:r>
          <a:br>
            <a:rPr lang="en-US" sz="700" b="0" i="0" strike="noStrike">
              <a:solidFill>
                <a:srgbClr val="000000"/>
              </a:solidFill>
              <a:latin typeface="Helvetica"/>
            </a:rPr>
          </a:b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range</a:t>
          </a:r>
          <a:endParaRPr lang="en-US" sz="700" b="0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0.78664</cdr:x>
      <cdr:y>0.33955</cdr:y>
    </cdr:from>
    <cdr:to>
      <cdr:x>0.97282</cdr:x>
      <cdr:y>0.43013</cdr:y>
    </cdr:to>
    <cdr:sp macro="" textlink="">
      <cdr:nvSpPr>
        <cdr:cNvPr id="12" name="Text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6940" y="922692"/>
          <a:ext cx="744813" cy="2461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Lower-growth</a:t>
          </a:r>
          <a:br>
            <a:rPr lang="en-US" sz="700" b="0" i="0" strike="noStrike">
              <a:solidFill>
                <a:srgbClr val="000000"/>
              </a:solidFill>
              <a:latin typeface="Helvetica"/>
            </a:rPr>
          </a:b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range</a:t>
          </a:r>
          <a:endParaRPr lang="en-US" sz="700" b="0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0.79373</cdr:x>
      <cdr:y>0.05567</cdr:y>
    </cdr:from>
    <cdr:to>
      <cdr:x>0.91498</cdr:x>
      <cdr:y>0.11806</cdr:y>
    </cdr:to>
    <cdr:sp macro="" textlink="">
      <cdr:nvSpPr>
        <cdr:cNvPr id="1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5321" y="151279"/>
          <a:ext cx="485061" cy="1695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230332</xdr:rowOff>
    </xdr:from>
    <xdr:to>
      <xdr:col>5</xdr:col>
      <xdr:colOff>303068</xdr:colOff>
      <xdr:row>0</xdr:row>
      <xdr:rowOff>2973533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0.29495</cdr:x>
      <cdr:y>0.0508</cdr:y>
    </cdr:from>
    <cdr:to>
      <cdr:x>0.40304</cdr:x>
      <cdr:y>0.14125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7680" y="137555"/>
          <a:ext cx="431630" cy="2449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0.43907</cdr:x>
      <cdr:y>0.04846</cdr:y>
    </cdr:from>
    <cdr:to>
      <cdr:x>0.55557</cdr:x>
      <cdr:y>0.14248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53158" y="131220"/>
          <a:ext cx="465170" cy="2545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182707</xdr:rowOff>
    </xdr:from>
    <xdr:to>
      <xdr:col>5</xdr:col>
      <xdr:colOff>277090</xdr:colOff>
      <xdr:row>0</xdr:row>
      <xdr:rowOff>2925907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0.10766</cdr:x>
      <cdr:y>0.12845</cdr:y>
    </cdr:from>
    <cdr:to>
      <cdr:x>0.21941</cdr:x>
      <cdr:y>0.23346</cdr:y>
    </cdr:to>
    <cdr:sp macro="" textlink="">
      <cdr:nvSpPr>
        <cdr:cNvPr id="136193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9773" y="348027"/>
          <a:ext cx="446110" cy="2845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0.28073</cdr:x>
      <cdr:y>0.12875</cdr:y>
    </cdr:from>
    <cdr:to>
      <cdr:x>0.39723</cdr:x>
      <cdr:y>0.23375</cdr:y>
    </cdr:to>
    <cdr:sp macro="" textlink="">
      <cdr:nvSpPr>
        <cdr:cNvPr id="136194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0686" y="348840"/>
          <a:ext cx="465071" cy="2844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227806</xdr:rowOff>
    </xdr:from>
    <xdr:to>
      <xdr:col>7</xdr:col>
      <xdr:colOff>174625</xdr:colOff>
      <xdr:row>0</xdr:row>
      <xdr:rowOff>2971006</xdr:rowOff>
    </xdr:to>
    <xdr:graphicFrame macro="">
      <xdr:nvGraphicFramePr>
        <xdr:cNvPr id="2" name="Chart 1" descr="plot of percentages tabulated in following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209550"/>
    <xdr:ext cx="4000500" cy="2717426"/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0.29402</cdr:x>
      <cdr:y>0.08225</cdr:y>
    </cdr:from>
    <cdr:to>
      <cdr:x>0.40102</cdr:x>
      <cdr:y>0.13475</cdr:y>
    </cdr:to>
    <cdr:sp macro="" textlink="">
      <cdr:nvSpPr>
        <cdr:cNvPr id="460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9034" y="224061"/>
          <a:ext cx="429073" cy="1430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  <cdr:relSizeAnchor xmlns:cdr="http://schemas.openxmlformats.org/drawingml/2006/chartDrawing">
    <cdr:from>
      <cdr:x>0.42762</cdr:x>
      <cdr:y>0.083</cdr:y>
    </cdr:from>
    <cdr:to>
      <cdr:x>0.53687</cdr:x>
      <cdr:y>0.1299</cdr:y>
    </cdr:to>
    <cdr:sp macro="" textlink="">
      <cdr:nvSpPr>
        <cdr:cNvPr id="460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0711" y="225546"/>
          <a:ext cx="437055" cy="1274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no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0.78252</cdr:x>
      <cdr:y>0.72522</cdr:y>
    </cdr:from>
    <cdr:to>
      <cdr:x>0.92502</cdr:x>
      <cdr:y>0.77772</cdr:y>
    </cdr:to>
    <cdr:sp macro="" textlink="">
      <cdr:nvSpPr>
        <cdr:cNvPr id="460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37919" y="1975597"/>
          <a:ext cx="571428" cy="1430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Payroll taxes</a:t>
          </a:r>
        </a:p>
      </cdr:txBody>
    </cdr:sp>
  </cdr:relSizeAnchor>
  <cdr:relSizeAnchor xmlns:cdr="http://schemas.openxmlformats.org/drawingml/2006/chartDrawing">
    <cdr:from>
      <cdr:x>0.44269</cdr:x>
      <cdr:y>0.68387</cdr:y>
    </cdr:from>
    <cdr:to>
      <cdr:x>0.68146</cdr:x>
      <cdr:y>0.73545</cdr:y>
    </cdr:to>
    <cdr:sp macro="" textlink="">
      <cdr:nvSpPr>
        <cdr:cNvPr id="4608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0983" y="1858365"/>
          <a:ext cx="955198" cy="1401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Tax on OASDI benefits</a:t>
          </a:r>
        </a:p>
      </cdr:txBody>
    </cdr:sp>
  </cdr:relSizeAnchor>
  <cdr:relSizeAnchor xmlns:cdr="http://schemas.openxmlformats.org/drawingml/2006/chartDrawing">
    <cdr:from>
      <cdr:x>0.788</cdr:x>
      <cdr:y>0.53686</cdr:y>
    </cdr:from>
    <cdr:to>
      <cdr:x>0.921</cdr:x>
      <cdr:y>0.59986</cdr:y>
    </cdr:to>
    <cdr:sp macro="" textlink="">
      <cdr:nvSpPr>
        <cdr:cNvPr id="4608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2394" y="1458865"/>
          <a:ext cx="532067" cy="171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Premiums</a:t>
          </a:r>
        </a:p>
      </cdr:txBody>
    </cdr:sp>
  </cdr:relSizeAnchor>
  <cdr:relSizeAnchor xmlns:cdr="http://schemas.openxmlformats.org/drawingml/2006/chartDrawing">
    <cdr:from>
      <cdr:x>0.66565</cdr:x>
      <cdr:y>0.30834</cdr:y>
    </cdr:from>
    <cdr:to>
      <cdr:x>0.97215</cdr:x>
      <cdr:y>0.41334</cdr:y>
    </cdr:to>
    <cdr:sp macro="" textlink="">
      <cdr:nvSpPr>
        <cdr:cNvPr id="4608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62933" y="837890"/>
          <a:ext cx="1226153" cy="2853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General revenue</a:t>
          </a:r>
        </a:p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 transfers</a:t>
          </a:r>
        </a:p>
      </cdr:txBody>
    </cdr:sp>
  </cdr:relSizeAnchor>
  <cdr:relSizeAnchor xmlns:cdr="http://schemas.openxmlformats.org/drawingml/2006/chartDrawing">
    <cdr:from>
      <cdr:x>0.60743</cdr:x>
      <cdr:y>0.11347</cdr:y>
    </cdr:from>
    <cdr:to>
      <cdr:x>0.80468</cdr:x>
      <cdr:y>0.16597</cdr:y>
    </cdr:to>
    <cdr:sp macro="" textlink="">
      <cdr:nvSpPr>
        <cdr:cNvPr id="4608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0024" y="308335"/>
          <a:ext cx="789099" cy="1426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18288" rIns="18288" bIns="18288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Total expenditures</a:t>
          </a:r>
        </a:p>
      </cdr:txBody>
    </cdr:sp>
  </cdr:relSizeAnchor>
  <cdr:relSizeAnchor xmlns:cdr="http://schemas.openxmlformats.org/drawingml/2006/chartDrawing">
    <cdr:from>
      <cdr:x>0.73518</cdr:x>
      <cdr:y>0.1621</cdr:y>
    </cdr:from>
    <cdr:to>
      <cdr:x>0.76611</cdr:x>
      <cdr:y>0.18351</cdr:y>
    </cdr:to>
    <cdr:sp macro="" textlink="">
      <cdr:nvSpPr>
        <cdr:cNvPr id="46089" name="Line 9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941087" y="440495"/>
          <a:ext cx="123721" cy="581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0.64375</cdr:x>
      <cdr:y>0.65627</cdr:y>
    </cdr:from>
    <cdr:to>
      <cdr:x>0.65047</cdr:x>
      <cdr:y>0.69606</cdr:y>
    </cdr:to>
    <cdr:sp macro="" textlink="">
      <cdr:nvSpPr>
        <cdr:cNvPr id="46090" name="Line 10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581454" y="1787769"/>
          <a:ext cx="26931" cy="10840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  <cdr:relSizeAnchor xmlns:cdr="http://schemas.openxmlformats.org/drawingml/2006/chartDrawing">
    <cdr:from>
      <cdr:x>0.41252</cdr:x>
      <cdr:y>0.05754</cdr:y>
    </cdr:from>
    <cdr:to>
      <cdr:x>0.41252</cdr:x>
      <cdr:y>0.82879</cdr:y>
    </cdr:to>
    <cdr:sp macro="" textlink="">
      <cdr:nvSpPr>
        <cdr:cNvPr id="46091" name="Line 11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649089" y="156157"/>
          <a:ext cx="0" cy="20930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</cdr:spPr>
    </cdr:sp>
  </cdr:relSizeAnchor>
  <cdr:relSizeAnchor xmlns:cdr="http://schemas.openxmlformats.org/drawingml/2006/chartDrawing">
    <cdr:from>
      <cdr:x>0.58162</cdr:x>
      <cdr:y>0.19854</cdr:y>
    </cdr:from>
    <cdr:to>
      <cdr:x>0.75737</cdr:x>
      <cdr:y>0.25567</cdr:y>
    </cdr:to>
    <cdr:sp macro="" textlink="">
      <cdr:nvSpPr>
        <cdr:cNvPr id="4609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26771" y="539518"/>
          <a:ext cx="703088" cy="155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Deficit</a:t>
          </a:r>
        </a:p>
      </cdr:txBody>
    </cdr:sp>
  </cdr:relSizeAnchor>
  <cdr:relSizeAnchor xmlns:cdr="http://schemas.openxmlformats.org/drawingml/2006/chartDrawing">
    <cdr:from>
      <cdr:x>0.47467</cdr:x>
      <cdr:y>0.42765</cdr:y>
    </cdr:from>
    <cdr:to>
      <cdr:x>0.83684</cdr:x>
      <cdr:y>0.48413</cdr:y>
    </cdr:to>
    <cdr:sp macro="" textlink="">
      <cdr:nvSpPr>
        <cdr:cNvPr id="4609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03439" y="1164983"/>
          <a:ext cx="1452292" cy="15386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State transfers and drug fees</a:t>
          </a:r>
        </a:p>
      </cdr:txBody>
    </cdr:sp>
  </cdr:relSizeAnchor>
  <cdr:relSizeAnchor xmlns:cdr="http://schemas.openxmlformats.org/drawingml/2006/chartDrawing">
    <cdr:from>
      <cdr:x>0.62775</cdr:x>
      <cdr:y>0.48347</cdr:y>
    </cdr:from>
    <cdr:to>
      <cdr:x>0.62775</cdr:x>
      <cdr:y>0.53722</cdr:y>
    </cdr:to>
    <cdr:sp macro="" textlink="">
      <cdr:nvSpPr>
        <cdr:cNvPr id="46095" name="Line 15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517293" y="1317037"/>
          <a:ext cx="0" cy="14642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stealth" w="sm" len="sm"/>
        </a:ln>
      </cdr:spPr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228600"/>
    <xdr:ext cx="4000500" cy="2717800"/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0.58092</cdr:x>
      <cdr:y>0.10169</cdr:y>
    </cdr:from>
    <cdr:to>
      <cdr:x>0.70692</cdr:x>
      <cdr:y>0.15769</cdr:y>
    </cdr:to>
    <cdr:sp macro="" textlink="">
      <cdr:nvSpPr>
        <cdr:cNvPr id="103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19533" y="275350"/>
          <a:ext cx="503102" cy="1516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Estimated</a:t>
          </a:r>
        </a:p>
      </cdr:txBody>
    </cdr:sp>
  </cdr:relSizeAnchor>
  <cdr:relSizeAnchor xmlns:cdr="http://schemas.openxmlformats.org/drawingml/2006/chartDrawing">
    <cdr:from>
      <cdr:x>0.34833</cdr:x>
      <cdr:y>0.09924</cdr:y>
    </cdr:from>
    <cdr:to>
      <cdr:x>0.52183</cdr:x>
      <cdr:y>0.15524</cdr:y>
    </cdr:to>
    <cdr:sp macro="" textlink="">
      <cdr:nvSpPr>
        <cdr:cNvPr id="103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0830" y="268706"/>
          <a:ext cx="692765" cy="1516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18288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Historical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314325"/>
    <xdr:ext cx="4000500" cy="2717800"/>
    <xdr:graphicFrame macro="">
      <xdr:nvGraphicFramePr>
        <xdr:cNvPr id="2" name="Chart 1" descr="Plot of percentages shown in following tabl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0.67077</cdr:x>
      <cdr:y>0.16415</cdr:y>
    </cdr:from>
    <cdr:to>
      <cdr:x>0.84061</cdr:x>
      <cdr:y>0.23452</cdr:y>
    </cdr:to>
    <cdr:sp macro="" textlink="">
      <cdr:nvSpPr>
        <cdr:cNvPr id="1026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8312" y="444452"/>
          <a:ext cx="678150" cy="19053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Cost</a:t>
          </a:r>
          <a:r>
            <a:rPr lang="en-US" sz="700" b="0" i="0" strike="noStrike" baseline="0">
              <a:solidFill>
                <a:srgbClr val="000000"/>
              </a:solidFill>
              <a:latin typeface="Helvetica"/>
            </a:rPr>
            <a:t> rate</a:t>
          </a:r>
          <a:endParaRPr lang="en-US" sz="1000" b="1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0.41126</cdr:x>
      <cdr:y>0.56776</cdr:y>
    </cdr:from>
    <cdr:to>
      <cdr:x>0.56508</cdr:x>
      <cdr:y>0.61698</cdr:y>
    </cdr:to>
    <cdr:sp macro="" textlink="">
      <cdr:nvSpPr>
        <cdr:cNvPr id="102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5234" y="1543050"/>
          <a:ext cx="615365" cy="13377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Income rate</a:t>
          </a:r>
        </a:p>
      </cdr:txBody>
    </cdr:sp>
  </cdr:relSizeAnchor>
  <cdr:relSizeAnchor xmlns:cdr="http://schemas.openxmlformats.org/drawingml/2006/chartDrawing">
    <cdr:from>
      <cdr:x>0.58413</cdr:x>
      <cdr:y>0.52918</cdr:y>
    </cdr:from>
    <cdr:to>
      <cdr:x>0.93492</cdr:x>
      <cdr:y>0.61215</cdr:y>
    </cdr:to>
    <cdr:sp macro="" textlink="">
      <cdr:nvSpPr>
        <cdr:cNvPr id="1030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6800" y="1438205"/>
          <a:ext cx="1403350" cy="22549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Income rate (Payable benefits)</a:t>
          </a:r>
          <a:endParaRPr lang="en-US" sz="700" b="1" i="0" strike="noStrike">
            <a:solidFill>
              <a:srgbClr val="000000"/>
            </a:solidFill>
            <a:latin typeface="Helvetica"/>
          </a:endParaRPr>
        </a:p>
      </cdr:txBody>
    </cdr:sp>
  </cdr:relSizeAnchor>
  <cdr:relSizeAnchor xmlns:cdr="http://schemas.openxmlformats.org/drawingml/2006/chartDrawing">
    <cdr:from>
      <cdr:x>0.0687</cdr:x>
      <cdr:y>0.0793</cdr:y>
    </cdr:from>
    <cdr:to>
      <cdr:x>0.37532</cdr:x>
      <cdr:y>0.39212</cdr:y>
    </cdr:to>
    <cdr:sp macro="" textlink="">
      <cdr:nvSpPr>
        <cdr:cNvPr id="1034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20" y="214718"/>
          <a:ext cx="1224279" cy="84700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6350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Payable benefits as a percentage of cost:</a:t>
          </a:r>
        </a:p>
        <a:p xmlns:a="http://schemas.openxmlformats.org/drawingml/2006/main">
          <a:pPr algn="l" rtl="0">
            <a:defRPr sz="1000"/>
          </a:pPr>
          <a:endParaRPr lang="en-US" sz="700" b="0" i="0" strike="noStrike">
            <a:solidFill>
              <a:srgbClr val="000000"/>
            </a:solidFill>
            <a:latin typeface="Helvetica"/>
          </a:endParaRP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2016-28:	100%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2029:	  88%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2041	  81%</a:t>
          </a:r>
        </a:p>
        <a:p xmlns:a="http://schemas.openxmlformats.org/drawingml/2006/main">
          <a:pPr algn="l" rtl="0">
            <a:defRPr sz="1000"/>
          </a:pPr>
          <a:r>
            <a:rPr lang="en-US" sz="700" b="0" i="0" strike="noStrike">
              <a:solidFill>
                <a:srgbClr val="000000"/>
              </a:solidFill>
              <a:latin typeface="Helvetica"/>
            </a:rPr>
            <a:t>2091:	  88%</a:t>
          </a:r>
        </a:p>
      </cdr:txBody>
    </cdr:sp>
  </cdr:relSizeAnchor>
  <cdr:relSizeAnchor xmlns:cdr="http://schemas.openxmlformats.org/drawingml/2006/chartDrawing">
    <cdr:from>
      <cdr:x>0.50324</cdr:x>
      <cdr:y>0.45485</cdr:y>
    </cdr:from>
    <cdr:to>
      <cdr:x>0.50324</cdr:x>
      <cdr:y>0.82285</cdr:y>
    </cdr:to>
    <cdr:sp macro="" textlink="">
      <cdr:nvSpPr>
        <cdr:cNvPr id="1040" name="Line 16" descr="''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11753" y="1234409"/>
          <a:ext cx="0" cy="9987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">
          <a:noFill/>
          <a:round/>
          <a:headEnd/>
          <a:tailEnd/>
        </a:ln>
        <a:effectLst xmlns:a="http://schemas.openxmlformats.org/drawingml/2006/main"/>
      </cdr:spPr>
    </cdr:sp>
  </cdr:relSizeAnchor>
  <cdr:relSizeAnchor xmlns:cdr="http://schemas.openxmlformats.org/drawingml/2006/chartDrawing">
    <cdr:from>
      <cdr:x>0.77357</cdr:x>
      <cdr:y>0.2416</cdr:y>
    </cdr:from>
    <cdr:to>
      <cdr:x>0.78094</cdr:x>
      <cdr:y>0.31839</cdr:y>
    </cdr:to>
    <cdr:cxnSp macro="">
      <cdr:nvCxnSpPr>
        <cdr:cNvPr id="15" name="Straight Arrow Connector 14" descr="''"/>
        <cdr:cNvCxnSpPr/>
      </cdr:nvCxnSpPr>
      <cdr:spPr bwMode="auto">
        <a:xfrm xmlns:a="http://schemas.openxmlformats.org/drawingml/2006/main">
          <a:off x="3088767" y="654161"/>
          <a:ext cx="29427" cy="207919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0.74777</cdr:x>
      <cdr:y>0.4432</cdr:y>
    </cdr:from>
    <cdr:to>
      <cdr:x>0.75541</cdr:x>
      <cdr:y>0.53888</cdr:y>
    </cdr:to>
    <cdr:cxnSp macro="">
      <cdr:nvCxnSpPr>
        <cdr:cNvPr id="17" name="Straight Arrow Connector 16" descr="''"/>
        <cdr:cNvCxnSpPr/>
      </cdr:nvCxnSpPr>
      <cdr:spPr bwMode="auto">
        <a:xfrm xmlns:a="http://schemas.openxmlformats.org/drawingml/2006/main" flipH="1" flipV="1">
          <a:off x="2991465" y="1204535"/>
          <a:ext cx="30564" cy="260039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  <cdr:relSizeAnchor xmlns:cdr="http://schemas.openxmlformats.org/drawingml/2006/chartDrawing">
    <cdr:from>
      <cdr:x>0.47455</cdr:x>
      <cdr:y>0.49531</cdr:y>
    </cdr:from>
    <cdr:to>
      <cdr:x>0.47937</cdr:x>
      <cdr:y>0.57243</cdr:y>
    </cdr:to>
    <cdr:cxnSp macro="">
      <cdr:nvCxnSpPr>
        <cdr:cNvPr id="26" name="Straight Arrow Connector 25" descr="''"/>
        <cdr:cNvCxnSpPr/>
      </cdr:nvCxnSpPr>
      <cdr:spPr bwMode="auto">
        <a:xfrm xmlns:a="http://schemas.openxmlformats.org/drawingml/2006/main" flipH="1" flipV="1">
          <a:off x="1894840" y="1341120"/>
          <a:ext cx="19227" cy="208814"/>
        </a:xfrm>
        <a:prstGeom xmlns:a="http://schemas.openxmlformats.org/drawingml/2006/main" prst="straightConnector1">
          <a:avLst/>
        </a:prstGeom>
        <a:solidFill xmlns:a="http://schemas.openxmlformats.org/drawingml/2006/main">
          <a:srgbClr val="FFFFFF"/>
        </a:solidFill>
        <a:ln xmlns:a="http://schemas.openxmlformats.org/drawingml/2006/main" w="9525" cap="flat" cmpd="sng" algn="ctr">
          <a:solidFill>
            <a:schemeClr val="tx1"/>
          </a:solidFill>
          <a:prstDash val="solid"/>
          <a:round/>
          <a:headEnd type="none" w="med" len="med"/>
          <a:tailEnd type="triangle"/>
        </a:ln>
        <a:effectLst xmlns:a="http://schemas.openxmlformats.org/drawingml/2006/main"/>
      </cdr:spPr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MMCEG\OMMCE\ESRD98\WRKSHT\RE98ESOP.XLW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 Reimb "/>
      <sheetName val="# Treat dial."/>
      <sheetName val="Reim Chart"/>
      <sheetName val="Per Cap. Chart"/>
      <sheetName val="Per Cap.(CY)"/>
      <sheetName val="Cash Lags"/>
      <sheetName val="Increase Fac"/>
      <sheetName val="3 Yr Post Tran Adj"/>
      <sheetName val="BalB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ables/table1.xml><?xml version="1.0" encoding="utf-8"?>
<table xmlns="http://schemas.openxmlformats.org/spreadsheetml/2006/main" id="1" name="Table1" displayName="Table1" ref="A2:C95" totalsRowShown="0">
  <autoFilter ref="A2:C95"/>
  <tableColumns count="3">
    <tableColumn id="1" name="CY" dataDxfId="111"/>
    <tableColumn id="2" name="Current Law" dataDxfId="110"/>
    <tableColumn id="3" name="Illustrative Alternative" dataDxfId="109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Expenditures as a Percentage of the Gross Domestic Product under Current Law and Illustrative Alternative Projections" altTextSummary="plot points"/>
    </ext>
  </extLst>
</table>
</file>

<file path=xl/tables/table10.xml><?xml version="1.0" encoding="utf-8"?>
<table xmlns="http://schemas.openxmlformats.org/spreadsheetml/2006/main" id="10" name="Table111" displayName="Table111" ref="A2:G137" totalsRowShown="0" headerRowDxfId="61" dataDxfId="60">
  <autoFilter ref="A2:G137"/>
  <tableColumns count="7">
    <tableColumn id="1" name="Year" dataDxfId="59"/>
    <tableColumn id="2" name="Income rate" dataDxfId="58"/>
    <tableColumn id="3" name="Low-cost" dataDxfId="57"/>
    <tableColumn id="4" name="Intermediate" dataDxfId="56"/>
    <tableColumn id="5" name="High-cost" dataDxfId="55"/>
    <tableColumn id="6" name="Year2" dataDxfId="54"/>
    <tableColumn id="7" name="Vertical line" dataDxfId="5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Estimated HI Cost and Income Rates as a Percentage of Taxable Payroll" altTextSummary="plot point"/>
    </ext>
  </extLst>
</table>
</file>

<file path=xl/tables/table11.xml><?xml version="1.0" encoding="utf-8"?>
<table xmlns="http://schemas.openxmlformats.org/spreadsheetml/2006/main" id="11" name="Table112" displayName="Table112" ref="A2:D114" totalsRowShown="0" headerRowDxfId="52" dataDxfId="51">
  <autoFilter ref="A2:D114"/>
  <tableColumns count="4">
    <tableColumn id="1" name="CY" dataDxfId="50"/>
    <tableColumn id="2" name="Workers per Beneficiary" dataDxfId="49"/>
    <tableColumn id="3" name="Year" dataDxfId="48"/>
    <tableColumn id="4" name="Vertical Line" dataDxfId="4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Workers per HI Beneficiary" altTextSummary="plot points"/>
    </ext>
  </extLst>
</table>
</file>

<file path=xl/tables/table12.xml><?xml version="1.0" encoding="utf-8"?>
<table xmlns="http://schemas.openxmlformats.org/spreadsheetml/2006/main" id="12" name="Table113" displayName="Table113" ref="A2:D77" totalsRowShown="0">
  <autoFilter ref="A2:D77"/>
  <tableColumns count="4">
    <tableColumn id="1" name="Ending Year of Valuation Period">
      <calculatedColumnFormula>A2+1</calculatedColumnFormula>
    </tableColumn>
    <tableColumn id="2" name="Present Value" dataDxfId="46"/>
    <tableColumn id="3" name="Year"/>
    <tableColumn id="4" name="Horizontal Line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esent Value of Cumulative HI Taxes Less Expenditures [in trillions]" altTextSummary="plot points"/>
    </ext>
  </extLst>
</table>
</file>

<file path=xl/tables/table13.xml><?xml version="1.0" encoding="utf-8"?>
<table xmlns="http://schemas.openxmlformats.org/spreadsheetml/2006/main" id="13" name="Table114" displayName="Table114" ref="A2:E137" totalsRowShown="0" headerRowDxfId="45" dataDxfId="44">
  <autoFilter ref="A2:E137"/>
  <tableColumns count="5">
    <tableColumn id="1" name="Year" dataDxfId="43"/>
    <tableColumn id="2" name="2017 Income rate" dataDxfId="42"/>
    <tableColumn id="3" name="2017 Cost rate" dataDxfId="41"/>
    <tableColumn id="4" name="2016 Income rate" dataDxfId="40"/>
    <tableColumn id="5" name="2016 Cost rate" dataDxfId="39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HI Cost and Income Rate Projections: Current versus Prior Year’s Reports" altTextSummary="plot points"/>
    </ext>
  </extLst>
</table>
</file>

<file path=xl/tables/table14.xml><?xml version="1.0" encoding="utf-8"?>
<table xmlns="http://schemas.openxmlformats.org/spreadsheetml/2006/main" id="14" name="Table115" displayName="Table115" ref="A2:D41" totalsRowShown="0" headerRowDxfId="38">
  <autoFilter ref="A2:D41"/>
  <tableColumns count="4">
    <tableColumn id="1" name="Financing Period"/>
    <tableColumn id="2" name="Beneficiary premium" dataDxfId="37"/>
    <tableColumn id="3" name="Aged general revenue contribution" dataDxfId="36"/>
    <tableColumn id="4" name="Disabled general revenue contribution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art B Aged and Disabled Monthly Per Capita Trust Fund Income" altTextSummary="plot points"/>
    </ext>
  </extLst>
</table>
</file>

<file path=xl/tables/table15.xml><?xml version="1.0" encoding="utf-8"?>
<table xmlns="http://schemas.openxmlformats.org/spreadsheetml/2006/main" id="15" name="Table116" displayName="Table116" ref="A2:D127" totalsRowShown="0" headerRowDxfId="34" dataDxfId="33">
  <autoFilter ref="A2:D127"/>
  <tableColumns count="4">
    <tableColumn id="1" name="Calendar Year" dataDxfId="32"/>
    <tableColumn id="2" name="Percent" dataDxfId="31"/>
    <tableColumn id="3" name="Year" dataDxfId="30"/>
    <tableColumn id="4" name="Vertical Line" dataDxfId="29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emium Income as a Percentage of Part B Expenditures" altTextSummary="plot points"/>
    </ext>
  </extLst>
</table>
</file>

<file path=xl/tables/table16.xml><?xml version="1.0" encoding="utf-8"?>
<table xmlns="http://schemas.openxmlformats.org/spreadsheetml/2006/main" id="16" name="Table117" displayName="Table117" ref="A2:F55" totalsRowShown="0" headerRowDxfId="28" dataDxfId="27">
  <autoFilter ref="A2:F55"/>
  <tableColumns count="6">
    <tableColumn id="1" name="Calendar year" dataDxfId="26"/>
    <tableColumn id="2" name="Lower growth range" dataDxfId="25"/>
    <tableColumn id="3" name="Intermediate assumptions" dataDxfId="24"/>
    <tableColumn id="4" name="Upper range growth" dataDxfId="23"/>
    <tableColumn id="5" name="Year" dataDxfId="22"/>
    <tableColumn id="6" name="Vertical line" dataDxfId="2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tuarial Status of the Part B Account in the SMI Trust Fund through Calendar Year 2016" altTextSummary="plot points"/>
    </ext>
  </extLst>
</table>
</file>

<file path=xl/tables/table17.xml><?xml version="1.0" encoding="utf-8"?>
<table xmlns="http://schemas.openxmlformats.org/spreadsheetml/2006/main" id="17" name="Table118" displayName="Table118" ref="A2:E127" totalsRowShown="0" headerRowDxfId="20" dataDxfId="19">
  <autoFilter ref="A2:E127"/>
  <tableColumns count="5">
    <tableColumn id="1" name="Calendar Year" dataDxfId="18"/>
    <tableColumn id="2" name="Current report " dataDxfId="17"/>
    <tableColumn id="3" name="Prior report" dataDxfId="16"/>
    <tableColumn id="4" name="Year" dataDxfId="15"/>
    <tableColumn id="5" name="Vertical Line" dataDxfId="14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Part B Projections as a Percentage of the Gross Domestic Product: Current versus Prior Year’s Reports" altTextSummary="plot points"/>
    </ext>
  </extLst>
</table>
</file>

<file path=xl/tables/table18.xml><?xml version="1.0" encoding="utf-8"?>
<table xmlns="http://schemas.openxmlformats.org/spreadsheetml/2006/main" id="18" name="Table119" displayName="Table119" ref="A2:E127" totalsRowShown="0" headerRowDxfId="13">
  <autoFilter ref="A2:E127"/>
  <tableColumns count="5">
    <tableColumn id="1" name="Calendar Year" dataDxfId="12"/>
    <tableColumn id="2" name="Current report " dataDxfId="11"/>
    <tableColumn id="3" name="Prior report" dataDxfId="10"/>
    <tableColumn id="4" name="Year" dataDxfId="9"/>
    <tableColumn id="5" name="Vertical Line" dataDxfId="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Part D Projections as a Percentage of the Gross Domestic Product: Current versus Prior Year’s Reports" altTextSummary="plot points"/>
    </ext>
  </extLst>
</table>
</file>

<file path=xl/tables/table19.xml><?xml version="1.0" encoding="utf-8"?>
<table xmlns="http://schemas.openxmlformats.org/spreadsheetml/2006/main" id="19" name="Table120" displayName="Table120" ref="A2:D128" totalsRowShown="0">
  <autoFilter ref="A2:D128"/>
  <tableColumns count="4">
    <tableColumn id="1" name="CY" dataDxfId="7" dataCellStyle="Normal_General revenue funding"/>
    <tableColumn id="2" name="Percent" dataDxfId="6" dataCellStyle="Normal_General revenue funding"/>
    <tableColumn id="3" name="Year" dataDxfId="5" dataCellStyle="Normal_General revenue funding"/>
    <tableColumn id="4" name="Line" dataDxfId="4" dataCellStyle="Normal_General revenue funding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Projected Difference between Total Medicare Outlays and Dedicated Financing Sources, as a Percentage of Total Outlays" altTextSummary="plot points"/>
    </ext>
  </extLst>
</table>
</file>

<file path=xl/tables/table2.xml><?xml version="1.0" encoding="utf-8"?>
<table xmlns="http://schemas.openxmlformats.org/spreadsheetml/2006/main" id="2" name="Table2" displayName="Table2" ref="A2:E97" totalsRowShown="0" headerRowDxfId="108" dataDxfId="107" headerRowCellStyle="Normal_sheet" dataCellStyle="Normal_sheet">
  <autoFilter ref="A2:E97"/>
  <tableColumns count="5">
    <tableColumn id="1" name="Calendar year" dataDxfId="106" dataCellStyle="Normal_sheet"/>
    <tableColumn id="2" name="Part A" dataDxfId="105" dataCellStyle="Normal_sheet"/>
    <tableColumn id="3" name="Part B" dataDxfId="104" dataCellStyle="Normal_sheet"/>
    <tableColumn id="4" name="Part D" dataDxfId="103" dataCellStyle="Normal_sheet"/>
    <tableColumn id="5" name="Total" dataDxfId="102" dataCellStyle="Normal_shee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Expenditures as a Percentage of the Gross Domestic Product" altTextSummary="Plot points"/>
    </ext>
  </extLst>
</table>
</file>

<file path=xl/tables/table3.xml><?xml version="1.0" encoding="utf-8"?>
<table xmlns="http://schemas.openxmlformats.org/spreadsheetml/2006/main" id="3" name="Table3" displayName="Table3" ref="A2:H128" totalsRowShown="0" headerRowDxfId="101" dataDxfId="100" dataCellStyle="Percent">
  <autoFilter ref="A2:H128"/>
  <tableColumns count="8">
    <tableColumn id="1" name="Calendar year" dataDxfId="99"/>
    <tableColumn id="2" name="Payroll taxes" dataDxfId="98" dataCellStyle="Percent"/>
    <tableColumn id="3" name="Tax on OASDI benefits_x000a_" dataDxfId="97" dataCellStyle="Percent"/>
    <tableColumn id="4" name="Premiums" dataDxfId="96" dataCellStyle="Percent"/>
    <tableColumn id="5" name="General revenue transfers" dataDxfId="95" dataCellStyle="Percent"/>
    <tableColumn id="6" name="State transfers and drug fees" dataDxfId="94" dataCellStyle="Percent"/>
    <tableColumn id="7" name="Deficit" dataDxfId="93"/>
    <tableColumn id="8" name="Top line" dataDxfId="92" dataCellStyle="Percen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Medicare Sources of Non-Interest Income and Expenditures as a Percentage of the Gross Domestic Product" altTextSummary="plot points"/>
    </ext>
  </extLst>
</table>
</file>

<file path=xl/tables/table4.xml><?xml version="1.0" encoding="utf-8"?>
<table xmlns="http://schemas.openxmlformats.org/spreadsheetml/2006/main" id="4" name="Table4" displayName="Table4" ref="A2:B43" totalsRowShown="0">
  <autoFilter ref="A2:B43"/>
  <tableColumns count="2">
    <tableColumn id="1" name="Year"/>
    <tableColumn id="2" name="Fund" dataDxfId="9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Beginning of Year as a Percentage of Annual Expenditures" altTextSummary="plot points"/>
    </ext>
  </extLst>
</table>
</file>

<file path=xl/tables/table5.xml><?xml version="1.0" encoding="utf-8"?>
<table xmlns="http://schemas.openxmlformats.org/spreadsheetml/2006/main" id="5" name="Table5" displayName="Table5" ref="A2:E252" totalsRowShown="0" headerRowDxfId="90" dataDxfId="89">
  <autoFilter ref="A2:E252"/>
  <tableColumns count="5">
    <tableColumn id="1" name="Year" dataDxfId="88"/>
    <tableColumn id="2" name="Cost rate" dataDxfId="87"/>
    <tableColumn id="4" name="Income rate (Payable benefits)" dataDxfId="86"/>
    <tableColumn id="6" name="Year2" dataDxfId="85"/>
    <tableColumn id="7" name="Income rate" dataDxfId="84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Long-Range HI Non-Interest Income and Cost as a Percentage of Taxable Payroll, Intermediate Assumptions" altTextSummary="plot points"/>
    </ext>
  </extLst>
</table>
</file>

<file path=xl/tables/table6.xml><?xml version="1.0" encoding="utf-8"?>
<table xmlns="http://schemas.openxmlformats.org/spreadsheetml/2006/main" id="6" name="Table6" displayName="Table6" ref="A2:E127" totalsRowShown="0" headerRowDxfId="83" dataDxfId="82" dataCellStyle="Percent">
  <autoFilter ref="A2:E127"/>
  <tableColumns count="5">
    <tableColumn id="1" name="Calendar Year" dataDxfId="81" dataCellStyle="Normal_sheet"/>
    <tableColumn id="2" name="Part B expenditures" dataDxfId="3" dataCellStyle="Normal_sheet"/>
    <tableColumn id="3" name="Total expenditures" dataDxfId="2" dataCellStyle="Normal_sheet"/>
    <tableColumn id="4" name="Part B premiums" dataDxfId="1" dataCellStyle="Normal_sheet"/>
    <tableColumn id="5" name="Total Premiums" dataDxfId="0" dataCellStyle="Normal_sheet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SMI Expenditures and Premiums as a Percentage of the Gross Domestic Product" altTextSummary="plot points"/>
    </ext>
  </extLst>
</table>
</file>

<file path=xl/tables/table7.xml><?xml version="1.0" encoding="utf-8"?>
<table xmlns="http://schemas.openxmlformats.org/spreadsheetml/2006/main" id="7" name="Table7" displayName="Table7" ref="A2:E128" totalsRowShown="0" headerRowDxfId="80" dataDxfId="79" dataCellStyle="Currency">
  <autoFilter ref="A2:E128"/>
  <tableColumns count="5">
    <tableColumn id="1" name="Calendar Year"/>
    <tableColumn id="2" name="Average OASI benefit" dataDxfId="78" dataCellStyle="Currency"/>
    <tableColumn id="3" name="Average SMI premium" dataDxfId="77" dataCellStyle="Currency"/>
    <tableColumn id="4" name="Total SMI out-of-pocket" dataDxfId="76" dataCellStyle="Currency"/>
    <tableColumn id="5" name="Average SMI benefit" dataDxfId="75" dataCellStyle="Currency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Comparison of Average Monthly SMI Benefits, Premiums, and Cost-Sharing to the Average Monthly Social Security Benefit [Amounts in constant 2015 dollars]" altTextSummary="plot points"/>
    </ext>
  </extLst>
</table>
</file>

<file path=xl/tables/table8.xml><?xml version="1.0" encoding="utf-8"?>
<table xmlns="http://schemas.openxmlformats.org/spreadsheetml/2006/main" id="8" name="Table19" displayName="Table19" ref="A2:C39" totalsRowShown="0" headerRowDxfId="74">
  <autoFilter ref="A2:C39"/>
  <tableColumns count="3">
    <tableColumn id="1" name="Calendar Year" dataDxfId="73">
      <calculatedColumnFormula>+A2+1</calculatedColumnFormula>
    </tableColumn>
    <tableColumn id="2" name="Expenditures" dataDxfId="72"/>
    <tableColumn id="3" name="Income" dataDxfId="71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the Beginning of the Year as a Percentage of Annual Expenditures" altTextSummary="plot points"/>
    </ext>
  </extLst>
</table>
</file>

<file path=xl/tables/table9.xml><?xml version="1.0" encoding="utf-8"?>
<table xmlns="http://schemas.openxmlformats.org/spreadsheetml/2006/main" id="9" name="Table110" displayName="Table110" ref="A2:G72" totalsRowShown="0" headerRowDxfId="70" dataDxfId="69">
  <autoFilter ref="A2:G72"/>
  <tableColumns count="7">
    <tableColumn id="1" name="Calendar year" dataDxfId="68">
      <calculatedColumnFormula>A2+1</calculatedColumnFormula>
    </tableColumn>
    <tableColumn id="2" name="Historical" dataDxfId="67"/>
    <tableColumn id="3" name="Low Cost" dataDxfId="66"/>
    <tableColumn id="4" name="Intermediate" dataDxfId="65"/>
    <tableColumn id="5" name="High Cost" dataDxfId="64"/>
    <tableColumn id="6" name="Year" dataDxfId="63"/>
    <tableColumn id="7" name="Vertical Line" dataDxfId="6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HI Trust Fund Balance at the Beginning of the Year as a Percentage of Annual Expenditures" altTextSummary="percentages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workbookViewId="0">
      <pane ySplit="2" topLeftCell="A3" activePane="bottomLeft" state="frozen"/>
      <selection pane="bottomLeft" activeCell="A3" sqref="A3"/>
    </sheetView>
  </sheetViews>
  <sheetFormatPr defaultColWidth="9.1640625" defaultRowHeight="12.75" x14ac:dyDescent="0.2"/>
  <cols>
    <col min="1" max="1" width="9.1640625" style="1"/>
    <col min="2" max="2" width="14.6640625" style="1" bestFit="1" customWidth="1"/>
    <col min="3" max="3" width="23.83203125" style="1" customWidth="1"/>
    <col min="4" max="16384" width="9.1640625" style="1"/>
  </cols>
  <sheetData>
    <row r="1" spans="1:6" ht="247.5" customHeight="1" x14ac:dyDescent="0.2">
      <c r="A1" s="40" t="s">
        <v>8</v>
      </c>
    </row>
    <row r="2" spans="1:6" x14ac:dyDescent="0.2">
      <c r="A2" s="2" t="s">
        <v>4</v>
      </c>
      <c r="B2" s="1" t="s">
        <v>5</v>
      </c>
      <c r="C2" s="1" t="s">
        <v>6</v>
      </c>
      <c r="D2" s="4"/>
      <c r="E2" s="4"/>
    </row>
    <row r="3" spans="1:6" x14ac:dyDescent="0.2">
      <c r="A3" s="2">
        <v>2000</v>
      </c>
      <c r="B3" s="3">
        <v>2.1999999999999999E-2</v>
      </c>
      <c r="C3" s="3">
        <v>2.1999999999999999E-2</v>
      </c>
      <c r="D3" s="3"/>
      <c r="E3" s="3"/>
      <c r="F3" s="3"/>
    </row>
    <row r="4" spans="1:6" x14ac:dyDescent="0.2">
      <c r="A4" s="2">
        <v>2001</v>
      </c>
      <c r="B4" s="3">
        <v>2.3400000000000001E-2</v>
      </c>
      <c r="C4" s="3">
        <v>2.3400000000000001E-2</v>
      </c>
      <c r="D4" s="3"/>
      <c r="E4" s="3"/>
      <c r="F4" s="3"/>
    </row>
    <row r="5" spans="1:6" x14ac:dyDescent="0.2">
      <c r="A5" s="2">
        <v>2002</v>
      </c>
      <c r="B5" s="3">
        <v>2.4299999999999999E-2</v>
      </c>
      <c r="C5" s="3">
        <v>2.4299999999999999E-2</v>
      </c>
      <c r="D5" s="3"/>
      <c r="E5" s="3"/>
      <c r="F5" s="3"/>
    </row>
    <row r="6" spans="1:6" x14ac:dyDescent="0.2">
      <c r="A6" s="2">
        <v>2003</v>
      </c>
      <c r="B6" s="3">
        <v>2.47E-2</v>
      </c>
      <c r="C6" s="3">
        <v>2.47E-2</v>
      </c>
      <c r="D6" s="3"/>
      <c r="E6" s="3"/>
      <c r="F6" s="3"/>
    </row>
    <row r="7" spans="1:6" x14ac:dyDescent="0.2">
      <c r="A7" s="2">
        <v>2004</v>
      </c>
      <c r="B7" s="3">
        <v>2.5399999999999999E-2</v>
      </c>
      <c r="C7" s="3">
        <v>2.5399999999999999E-2</v>
      </c>
      <c r="D7" s="3"/>
      <c r="E7" s="3"/>
      <c r="F7" s="3"/>
    </row>
    <row r="8" spans="1:6" x14ac:dyDescent="0.2">
      <c r="A8" s="2">
        <v>2005</v>
      </c>
      <c r="B8" s="3">
        <v>2.6100000000000002E-2</v>
      </c>
      <c r="C8" s="3">
        <v>2.6100000000000002E-2</v>
      </c>
      <c r="D8" s="3"/>
      <c r="E8" s="3"/>
      <c r="F8" s="3"/>
    </row>
    <row r="9" spans="1:6" x14ac:dyDescent="0.2">
      <c r="A9" s="2">
        <v>2006</v>
      </c>
      <c r="B9" s="3">
        <v>2.75E-2</v>
      </c>
      <c r="C9" s="3">
        <v>2.75E-2</v>
      </c>
      <c r="D9" s="3"/>
      <c r="E9" s="3"/>
      <c r="F9" s="3"/>
    </row>
    <row r="10" spans="1:6" x14ac:dyDescent="0.2">
      <c r="A10" s="2">
        <v>2006</v>
      </c>
      <c r="B10" s="3">
        <v>2.98E-2</v>
      </c>
      <c r="C10" s="3">
        <v>2.98E-2</v>
      </c>
      <c r="D10" s="3"/>
      <c r="E10" s="3"/>
      <c r="F10" s="3"/>
    </row>
    <row r="11" spans="1:6" x14ac:dyDescent="0.2">
      <c r="A11" s="2">
        <v>2007</v>
      </c>
      <c r="B11" s="3">
        <v>3.0700000000000002E-2</v>
      </c>
      <c r="C11" s="3">
        <v>3.0700000000000002E-2</v>
      </c>
      <c r="D11" s="3"/>
      <c r="E11" s="3"/>
      <c r="F11" s="3"/>
    </row>
    <row r="12" spans="1:6" x14ac:dyDescent="0.2">
      <c r="A12" s="2">
        <v>2008</v>
      </c>
      <c r="B12" s="3">
        <v>3.15E-2</v>
      </c>
      <c r="C12" s="3">
        <v>3.15E-2</v>
      </c>
      <c r="D12" s="3"/>
      <c r="E12" s="3"/>
      <c r="F12" s="3"/>
    </row>
    <row r="13" spans="1:6" x14ac:dyDescent="0.2">
      <c r="A13" s="2">
        <v>2009</v>
      </c>
      <c r="B13" s="3">
        <v>3.49E-2</v>
      </c>
      <c r="C13" s="3">
        <v>3.49E-2</v>
      </c>
      <c r="D13" s="3"/>
      <c r="E13" s="3"/>
      <c r="F13" s="3"/>
    </row>
    <row r="14" spans="1:6" x14ac:dyDescent="0.2">
      <c r="A14" s="2">
        <v>2010</v>
      </c>
      <c r="B14" s="3">
        <v>3.5000000000000003E-2</v>
      </c>
      <c r="C14" s="3">
        <v>3.5000000000000003E-2</v>
      </c>
      <c r="D14" s="3"/>
      <c r="E14" s="3"/>
      <c r="F14" s="3"/>
    </row>
    <row r="15" spans="1:6" x14ac:dyDescent="0.2">
      <c r="A15" s="2">
        <v>2011</v>
      </c>
      <c r="B15" s="3">
        <v>3.5299999999999998E-2</v>
      </c>
      <c r="C15" s="3">
        <v>3.5299999999999998E-2</v>
      </c>
      <c r="D15" s="3"/>
      <c r="E15" s="3"/>
      <c r="F15" s="3"/>
    </row>
    <row r="16" spans="1:6" x14ac:dyDescent="0.2">
      <c r="A16" s="2">
        <v>2012</v>
      </c>
      <c r="B16" s="3">
        <v>3.5499999999999997E-2</v>
      </c>
      <c r="C16" s="3">
        <v>3.5499999999999997E-2</v>
      </c>
      <c r="D16" s="3"/>
      <c r="E16" s="3"/>
      <c r="F16" s="3"/>
    </row>
    <row r="17" spans="1:6" x14ac:dyDescent="0.2">
      <c r="A17" s="2">
        <v>2013</v>
      </c>
      <c r="B17" s="3">
        <v>3.5400000000000001E-2</v>
      </c>
      <c r="C17" s="3">
        <v>3.5400000000000001E-2</v>
      </c>
      <c r="D17" s="3"/>
      <c r="E17" s="3"/>
      <c r="F17" s="3"/>
    </row>
    <row r="18" spans="1:6" x14ac:dyDescent="0.2">
      <c r="A18" s="2">
        <v>2014</v>
      </c>
      <c r="B18" s="3">
        <v>3.56E-2</v>
      </c>
      <c r="C18" s="3">
        <v>3.56E-2</v>
      </c>
      <c r="D18" s="3"/>
      <c r="E18" s="3"/>
      <c r="F18" s="3"/>
    </row>
    <row r="19" spans="1:6" x14ac:dyDescent="0.2">
      <c r="A19" s="2">
        <v>2015</v>
      </c>
      <c r="B19" s="3">
        <v>3.5999999999999997E-2</v>
      </c>
      <c r="C19" s="3">
        <v>3.5999999999999997E-2</v>
      </c>
      <c r="D19" s="3"/>
      <c r="E19" s="3"/>
      <c r="F19" s="3"/>
    </row>
    <row r="20" spans="1:6" x14ac:dyDescent="0.2">
      <c r="A20" s="2">
        <v>2016</v>
      </c>
      <c r="B20" s="3">
        <v>3.6299999999999999E-2</v>
      </c>
      <c r="C20" s="3">
        <v>3.6299999999999999E-2</v>
      </c>
      <c r="D20" s="3"/>
      <c r="E20" s="3"/>
      <c r="F20" s="3"/>
    </row>
    <row r="21" spans="1:6" x14ac:dyDescent="0.2">
      <c r="A21" s="2">
        <v>2017</v>
      </c>
      <c r="B21" s="3">
        <v>3.6200000000000003E-2</v>
      </c>
      <c r="C21" s="3">
        <v>3.6200000000000003E-2</v>
      </c>
      <c r="D21" s="3"/>
      <c r="E21" s="3"/>
      <c r="F21" s="3"/>
    </row>
    <row r="22" spans="1:6" x14ac:dyDescent="0.2">
      <c r="A22" s="2">
        <v>2018</v>
      </c>
      <c r="B22" s="3">
        <v>3.6400000000000002E-2</v>
      </c>
      <c r="C22" s="3">
        <v>3.6400000000000002E-2</v>
      </c>
      <c r="D22" s="3"/>
      <c r="E22" s="3"/>
      <c r="F22" s="3"/>
    </row>
    <row r="23" spans="1:6" x14ac:dyDescent="0.2">
      <c r="A23" s="2">
        <v>2019</v>
      </c>
      <c r="B23" s="3">
        <v>3.7499999999999999E-2</v>
      </c>
      <c r="C23" s="3">
        <v>3.7499999999999999E-2</v>
      </c>
      <c r="D23" s="3"/>
      <c r="E23" s="3"/>
      <c r="F23" s="3"/>
    </row>
    <row r="24" spans="1:6" x14ac:dyDescent="0.2">
      <c r="A24" s="2">
        <v>2020</v>
      </c>
      <c r="B24" s="3">
        <v>3.85E-2</v>
      </c>
      <c r="C24" s="3">
        <v>3.85E-2</v>
      </c>
      <c r="D24" s="3"/>
      <c r="E24" s="3"/>
      <c r="F24" s="3"/>
    </row>
    <row r="25" spans="1:6" x14ac:dyDescent="0.2">
      <c r="A25" s="2">
        <v>2021</v>
      </c>
      <c r="B25" s="3">
        <v>3.9600000000000003E-2</v>
      </c>
      <c r="C25" s="3">
        <v>3.9600000000000003E-2</v>
      </c>
      <c r="D25" s="3"/>
      <c r="E25" s="3"/>
      <c r="F25" s="3"/>
    </row>
    <row r="26" spans="1:6" x14ac:dyDescent="0.2">
      <c r="A26" s="2">
        <v>2022</v>
      </c>
      <c r="B26" s="3">
        <v>4.0800000000000003E-2</v>
      </c>
      <c r="C26" s="3">
        <v>4.0800000000000003E-2</v>
      </c>
      <c r="D26" s="3"/>
      <c r="E26" s="3"/>
      <c r="F26" s="3"/>
    </row>
    <row r="27" spans="1:6" x14ac:dyDescent="0.2">
      <c r="A27" s="2">
        <v>2023</v>
      </c>
      <c r="B27" s="3">
        <v>4.2000000000000003E-2</v>
      </c>
      <c r="C27" s="3">
        <v>4.2099999999999999E-2</v>
      </c>
      <c r="D27" s="3"/>
      <c r="E27" s="3"/>
      <c r="F27" s="3"/>
    </row>
    <row r="28" spans="1:6" x14ac:dyDescent="0.2">
      <c r="A28" s="2">
        <v>2024</v>
      </c>
      <c r="B28" s="3">
        <v>4.3200000000000002E-2</v>
      </c>
      <c r="C28" s="3">
        <v>4.3400000000000001E-2</v>
      </c>
      <c r="D28" s="3"/>
      <c r="E28" s="3"/>
      <c r="F28" s="3"/>
    </row>
    <row r="29" spans="1:6" x14ac:dyDescent="0.2">
      <c r="A29" s="2">
        <v>2025</v>
      </c>
      <c r="B29" s="3">
        <v>4.41E-2</v>
      </c>
      <c r="C29" s="3">
        <v>4.4499999999999998E-2</v>
      </c>
      <c r="D29" s="3"/>
      <c r="E29" s="3"/>
      <c r="F29" s="3"/>
    </row>
    <row r="30" spans="1:6" x14ac:dyDescent="0.2">
      <c r="A30" s="2">
        <v>2026</v>
      </c>
      <c r="B30" s="3">
        <v>4.6100000000000002E-2</v>
      </c>
      <c r="C30" s="3">
        <v>4.6800000000000001E-2</v>
      </c>
      <c r="D30" s="3"/>
      <c r="E30" s="3"/>
      <c r="F30" s="3"/>
    </row>
    <row r="31" spans="1:6" x14ac:dyDescent="0.2">
      <c r="A31" s="2">
        <v>2027</v>
      </c>
      <c r="B31" s="3">
        <v>4.7199999999999999E-2</v>
      </c>
      <c r="C31" s="3">
        <v>4.82E-2</v>
      </c>
      <c r="D31" s="3"/>
      <c r="E31" s="3"/>
      <c r="F31" s="3"/>
    </row>
    <row r="32" spans="1:6" x14ac:dyDescent="0.2">
      <c r="A32" s="2">
        <v>2028</v>
      </c>
      <c r="B32" s="3">
        <v>4.82E-2</v>
      </c>
      <c r="C32" s="3">
        <v>4.9599999999999998E-2</v>
      </c>
      <c r="D32" s="3"/>
      <c r="E32" s="3"/>
      <c r="F32" s="3"/>
    </row>
    <row r="33" spans="1:6" x14ac:dyDescent="0.2">
      <c r="A33" s="2">
        <v>2029</v>
      </c>
      <c r="B33" s="3">
        <v>4.9299999999999997E-2</v>
      </c>
      <c r="C33" s="3">
        <v>5.0900000000000001E-2</v>
      </c>
      <c r="D33" s="3"/>
      <c r="E33" s="3"/>
      <c r="F33" s="3"/>
    </row>
    <row r="34" spans="1:6" x14ac:dyDescent="0.2">
      <c r="A34" s="2">
        <v>2030</v>
      </c>
      <c r="B34" s="3">
        <v>5.0099999999999999E-2</v>
      </c>
      <c r="C34" s="3">
        <v>5.21E-2</v>
      </c>
      <c r="D34" s="3"/>
      <c r="E34" s="3"/>
      <c r="F34" s="3"/>
    </row>
    <row r="35" spans="1:6" x14ac:dyDescent="0.2">
      <c r="A35" s="2">
        <v>2031</v>
      </c>
      <c r="B35" s="3">
        <v>5.0999999999999997E-2</v>
      </c>
      <c r="C35" s="3">
        <v>5.33E-2</v>
      </c>
      <c r="D35" s="3"/>
      <c r="E35" s="3"/>
      <c r="F35" s="3"/>
    </row>
    <row r="36" spans="1:6" x14ac:dyDescent="0.2">
      <c r="A36" s="2">
        <v>2032</v>
      </c>
      <c r="B36" s="3">
        <v>5.1900000000000002E-2</v>
      </c>
      <c r="C36" s="3">
        <v>5.45E-2</v>
      </c>
      <c r="D36" s="3"/>
      <c r="E36" s="3"/>
      <c r="F36" s="3"/>
    </row>
    <row r="37" spans="1:6" x14ac:dyDescent="0.2">
      <c r="A37" s="2">
        <v>2033</v>
      </c>
      <c r="B37" s="3">
        <v>5.2699999999999997E-2</v>
      </c>
      <c r="C37" s="3">
        <v>5.5599999999999997E-2</v>
      </c>
      <c r="D37" s="3"/>
      <c r="E37" s="3"/>
      <c r="F37" s="3"/>
    </row>
    <row r="38" spans="1:6" x14ac:dyDescent="0.2">
      <c r="A38" s="2">
        <v>2034</v>
      </c>
      <c r="B38" s="3">
        <v>5.3400000000000003E-2</v>
      </c>
      <c r="C38" s="3">
        <v>5.67E-2</v>
      </c>
      <c r="D38" s="3"/>
      <c r="E38" s="3"/>
      <c r="F38" s="3"/>
    </row>
    <row r="39" spans="1:6" x14ac:dyDescent="0.2">
      <c r="A39" s="2">
        <v>2035</v>
      </c>
      <c r="B39" s="3">
        <v>5.3999999999999999E-2</v>
      </c>
      <c r="C39" s="3">
        <v>5.7799999999999997E-2</v>
      </c>
      <c r="D39" s="3"/>
      <c r="E39" s="3"/>
      <c r="F39" s="3"/>
    </row>
    <row r="40" spans="1:6" x14ac:dyDescent="0.2">
      <c r="A40" s="2">
        <v>2036</v>
      </c>
      <c r="B40" s="3">
        <v>5.4600000000000003E-2</v>
      </c>
      <c r="C40" s="3">
        <v>5.8799999999999998E-2</v>
      </c>
      <c r="D40" s="3"/>
      <c r="E40" s="3"/>
      <c r="F40" s="3"/>
    </row>
    <row r="41" spans="1:6" x14ac:dyDescent="0.2">
      <c r="A41" s="2">
        <v>2037</v>
      </c>
      <c r="B41" s="3">
        <v>5.5100000000000003E-2</v>
      </c>
      <c r="C41" s="3">
        <v>5.96E-2</v>
      </c>
      <c r="D41" s="3"/>
      <c r="E41" s="3"/>
      <c r="F41" s="3"/>
    </row>
    <row r="42" spans="1:6" x14ac:dyDescent="0.2">
      <c r="A42" s="2">
        <v>2038</v>
      </c>
      <c r="B42" s="3">
        <v>5.5399999999999998E-2</v>
      </c>
      <c r="C42" s="3">
        <v>6.0400000000000002E-2</v>
      </c>
      <c r="D42" s="3"/>
      <c r="E42" s="3"/>
      <c r="F42" s="3"/>
    </row>
    <row r="43" spans="1:6" x14ac:dyDescent="0.2">
      <c r="A43" s="2">
        <v>2039</v>
      </c>
      <c r="B43" s="3">
        <v>5.5599999999999997E-2</v>
      </c>
      <c r="C43" s="3">
        <v>6.0999999999999999E-2</v>
      </c>
      <c r="D43" s="3"/>
      <c r="E43" s="3"/>
      <c r="F43" s="3"/>
    </row>
    <row r="44" spans="1:6" x14ac:dyDescent="0.2">
      <c r="A44" s="2">
        <v>2040</v>
      </c>
      <c r="B44" s="3">
        <v>5.5800000000000002E-2</v>
      </c>
      <c r="C44" s="3">
        <v>6.1499999999999999E-2</v>
      </c>
      <c r="D44" s="3"/>
      <c r="E44" s="3"/>
      <c r="F44" s="3"/>
    </row>
    <row r="45" spans="1:6" x14ac:dyDescent="0.2">
      <c r="A45" s="2">
        <v>2041</v>
      </c>
      <c r="B45" s="3">
        <v>5.5899999999999998E-2</v>
      </c>
      <c r="C45" s="3">
        <v>6.2E-2</v>
      </c>
      <c r="D45" s="3"/>
      <c r="E45" s="3"/>
      <c r="F45" s="3"/>
    </row>
    <row r="46" spans="1:6" x14ac:dyDescent="0.2">
      <c r="A46" s="2">
        <v>2042</v>
      </c>
      <c r="B46" s="3">
        <v>5.5899999999999998E-2</v>
      </c>
      <c r="C46" s="3">
        <v>6.2600000000000003E-2</v>
      </c>
      <c r="D46" s="3"/>
      <c r="E46" s="3"/>
      <c r="F46" s="3"/>
    </row>
    <row r="47" spans="1:6" x14ac:dyDescent="0.2">
      <c r="A47" s="2">
        <v>2043</v>
      </c>
      <c r="B47" s="3">
        <v>5.6000000000000001E-2</v>
      </c>
      <c r="C47" s="3">
        <v>6.3100000000000003E-2</v>
      </c>
      <c r="D47" s="3"/>
      <c r="E47" s="3"/>
      <c r="F47" s="3"/>
    </row>
    <row r="48" spans="1:6" x14ac:dyDescent="0.2">
      <c r="A48" s="2">
        <v>2044</v>
      </c>
      <c r="B48" s="3">
        <v>5.6099999999999997E-2</v>
      </c>
      <c r="C48" s="3">
        <v>6.3600000000000004E-2</v>
      </c>
      <c r="D48" s="3"/>
      <c r="E48" s="3"/>
      <c r="F48" s="3"/>
    </row>
    <row r="49" spans="1:6" x14ac:dyDescent="0.2">
      <c r="A49" s="2">
        <v>2045</v>
      </c>
      <c r="B49" s="3">
        <v>5.62E-2</v>
      </c>
      <c r="C49" s="3">
        <v>6.4100000000000004E-2</v>
      </c>
      <c r="D49" s="3"/>
      <c r="E49" s="3"/>
      <c r="F49" s="3"/>
    </row>
    <row r="50" spans="1:6" x14ac:dyDescent="0.2">
      <c r="A50" s="2">
        <v>2046</v>
      </c>
      <c r="B50" s="3">
        <v>5.6300000000000003E-2</v>
      </c>
      <c r="C50" s="3">
        <v>6.4600000000000005E-2</v>
      </c>
      <c r="D50" s="3"/>
      <c r="E50" s="3"/>
      <c r="F50" s="3"/>
    </row>
    <row r="51" spans="1:6" x14ac:dyDescent="0.2">
      <c r="A51" s="2">
        <v>2047</v>
      </c>
      <c r="B51" s="3">
        <v>5.6300000000000003E-2</v>
      </c>
      <c r="C51" s="3">
        <v>6.5000000000000002E-2</v>
      </c>
      <c r="D51" s="3"/>
      <c r="E51" s="3"/>
      <c r="F51" s="3"/>
    </row>
    <row r="52" spans="1:6" x14ac:dyDescent="0.2">
      <c r="A52" s="2">
        <v>2048</v>
      </c>
      <c r="B52" s="3">
        <v>5.6300000000000003E-2</v>
      </c>
      <c r="C52" s="3">
        <v>6.5500000000000003E-2</v>
      </c>
      <c r="D52" s="3"/>
      <c r="E52" s="3"/>
      <c r="F52" s="3"/>
    </row>
    <row r="53" spans="1:6" x14ac:dyDescent="0.2">
      <c r="A53" s="2">
        <v>2049</v>
      </c>
      <c r="B53" s="3">
        <v>5.6300000000000003E-2</v>
      </c>
      <c r="C53" s="3">
        <v>6.59E-2</v>
      </c>
      <c r="D53" s="3"/>
      <c r="E53" s="3"/>
      <c r="F53" s="3"/>
    </row>
    <row r="54" spans="1:6" x14ac:dyDescent="0.2">
      <c r="A54" s="2">
        <v>2050</v>
      </c>
      <c r="B54" s="3">
        <v>5.62E-2</v>
      </c>
      <c r="C54" s="3">
        <v>6.6299999999999998E-2</v>
      </c>
      <c r="D54" s="3"/>
      <c r="E54" s="3"/>
      <c r="F54" s="3"/>
    </row>
    <row r="55" spans="1:6" x14ac:dyDescent="0.2">
      <c r="A55" s="2">
        <v>2051</v>
      </c>
      <c r="B55" s="3">
        <v>5.62E-2</v>
      </c>
      <c r="C55" s="3">
        <v>6.6699999999999995E-2</v>
      </c>
      <c r="D55" s="3"/>
      <c r="E55" s="3"/>
      <c r="F55" s="3"/>
    </row>
    <row r="56" spans="1:6" x14ac:dyDescent="0.2">
      <c r="A56" s="2">
        <v>2052</v>
      </c>
      <c r="B56" s="3">
        <v>5.62E-2</v>
      </c>
      <c r="C56" s="3">
        <v>6.7100000000000007E-2</v>
      </c>
      <c r="D56" s="3"/>
      <c r="E56" s="3"/>
      <c r="F56" s="3"/>
    </row>
    <row r="57" spans="1:6" x14ac:dyDescent="0.2">
      <c r="A57" s="2">
        <v>2053</v>
      </c>
      <c r="B57" s="3">
        <v>5.62E-2</v>
      </c>
      <c r="C57" s="3">
        <v>6.7599999999999993E-2</v>
      </c>
      <c r="D57" s="3"/>
      <c r="E57" s="3"/>
      <c r="F57" s="3"/>
    </row>
    <row r="58" spans="1:6" x14ac:dyDescent="0.2">
      <c r="A58" s="2">
        <v>2054</v>
      </c>
      <c r="B58" s="3">
        <v>5.62E-2</v>
      </c>
      <c r="C58" s="3">
        <v>6.8000000000000005E-2</v>
      </c>
      <c r="D58" s="3"/>
      <c r="E58" s="3"/>
      <c r="F58" s="3"/>
    </row>
    <row r="59" spans="1:6" x14ac:dyDescent="0.2">
      <c r="A59" s="2">
        <v>2055</v>
      </c>
      <c r="B59" s="3">
        <v>5.6300000000000003E-2</v>
      </c>
      <c r="C59" s="3">
        <v>6.8599999999999994E-2</v>
      </c>
      <c r="D59" s="3"/>
      <c r="E59" s="3"/>
      <c r="F59" s="3"/>
    </row>
    <row r="60" spans="1:6" x14ac:dyDescent="0.2">
      <c r="A60" s="2">
        <v>2056</v>
      </c>
      <c r="B60" s="3">
        <v>5.6399999999999999E-2</v>
      </c>
      <c r="C60" s="3">
        <v>6.9099999999999995E-2</v>
      </c>
      <c r="D60" s="3"/>
      <c r="E60" s="3"/>
      <c r="F60" s="3"/>
    </row>
    <row r="61" spans="1:6" x14ac:dyDescent="0.2">
      <c r="A61" s="2">
        <v>2057</v>
      </c>
      <c r="B61" s="3">
        <v>5.6500000000000002E-2</v>
      </c>
      <c r="C61" s="3">
        <v>6.9699999999999998E-2</v>
      </c>
      <c r="D61" s="3"/>
      <c r="E61" s="3"/>
      <c r="F61" s="3"/>
    </row>
    <row r="62" spans="1:6" x14ac:dyDescent="0.2">
      <c r="A62" s="2">
        <v>2058</v>
      </c>
      <c r="B62" s="3">
        <v>5.6500000000000002E-2</v>
      </c>
      <c r="C62" s="3">
        <v>7.0199999999999999E-2</v>
      </c>
      <c r="D62" s="3"/>
      <c r="E62" s="3"/>
      <c r="F62" s="3"/>
    </row>
    <row r="63" spans="1:6" x14ac:dyDescent="0.2">
      <c r="A63" s="2">
        <v>2059</v>
      </c>
      <c r="B63" s="3">
        <v>5.6599999999999998E-2</v>
      </c>
      <c r="C63" s="3">
        <v>7.0699999999999999E-2</v>
      </c>
      <c r="D63" s="3"/>
      <c r="E63" s="3"/>
      <c r="F63" s="3"/>
    </row>
    <row r="64" spans="1:6" x14ac:dyDescent="0.2">
      <c r="A64" s="2">
        <v>2060</v>
      </c>
      <c r="B64" s="3">
        <v>5.67E-2</v>
      </c>
      <c r="C64" s="3">
        <v>7.1300000000000002E-2</v>
      </c>
      <c r="D64" s="3"/>
      <c r="E64" s="3"/>
      <c r="F64" s="3"/>
    </row>
    <row r="65" spans="1:6" x14ac:dyDescent="0.2">
      <c r="A65" s="2">
        <v>2061</v>
      </c>
      <c r="B65" s="3">
        <v>5.6800000000000003E-2</v>
      </c>
      <c r="C65" s="3">
        <v>7.1900000000000006E-2</v>
      </c>
      <c r="D65" s="3"/>
      <c r="E65" s="3"/>
      <c r="F65" s="3"/>
    </row>
    <row r="66" spans="1:6" x14ac:dyDescent="0.2">
      <c r="A66" s="2">
        <v>2062</v>
      </c>
      <c r="B66" s="3">
        <v>5.6800000000000003E-2</v>
      </c>
      <c r="C66" s="3">
        <v>7.2400000000000006E-2</v>
      </c>
      <c r="D66" s="3"/>
      <c r="E66" s="3"/>
      <c r="F66" s="3"/>
    </row>
    <row r="67" spans="1:6" x14ac:dyDescent="0.2">
      <c r="A67" s="2">
        <v>2063</v>
      </c>
      <c r="B67" s="3">
        <v>5.6899999999999999E-2</v>
      </c>
      <c r="C67" s="3">
        <v>7.2999999999999995E-2</v>
      </c>
      <c r="D67" s="3"/>
      <c r="E67" s="3"/>
      <c r="F67" s="3"/>
    </row>
    <row r="68" spans="1:6" x14ac:dyDescent="0.2">
      <c r="A68" s="2">
        <v>2064</v>
      </c>
      <c r="B68" s="3">
        <v>5.7099999999999998E-2</v>
      </c>
      <c r="C68" s="3">
        <v>7.3700000000000002E-2</v>
      </c>
      <c r="D68" s="3"/>
      <c r="E68" s="3"/>
      <c r="F68" s="3"/>
    </row>
    <row r="69" spans="1:6" x14ac:dyDescent="0.2">
      <c r="A69" s="2">
        <v>2065</v>
      </c>
      <c r="B69" s="3">
        <v>5.7200000000000001E-2</v>
      </c>
      <c r="C69" s="3">
        <v>7.4300000000000005E-2</v>
      </c>
      <c r="D69" s="3"/>
      <c r="E69" s="3"/>
      <c r="F69" s="3"/>
    </row>
    <row r="70" spans="1:6" x14ac:dyDescent="0.2">
      <c r="A70" s="2">
        <v>2066</v>
      </c>
      <c r="B70" s="3">
        <v>5.7299999999999997E-2</v>
      </c>
      <c r="C70" s="3">
        <v>7.4999999999999997E-2</v>
      </c>
      <c r="D70" s="3"/>
      <c r="E70" s="3"/>
      <c r="F70" s="3"/>
    </row>
    <row r="71" spans="1:6" x14ac:dyDescent="0.2">
      <c r="A71" s="2">
        <v>2067</v>
      </c>
      <c r="B71" s="3">
        <v>5.7500000000000002E-2</v>
      </c>
      <c r="C71" s="3">
        <v>7.5700000000000003E-2</v>
      </c>
      <c r="D71" s="3"/>
      <c r="E71" s="3"/>
      <c r="F71" s="3"/>
    </row>
    <row r="72" spans="1:6" x14ac:dyDescent="0.2">
      <c r="A72" s="2">
        <v>2068</v>
      </c>
      <c r="B72" s="3">
        <v>5.7599999999999998E-2</v>
      </c>
      <c r="C72" s="3">
        <v>7.6300000000000007E-2</v>
      </c>
      <c r="D72" s="3"/>
      <c r="E72" s="3"/>
      <c r="F72" s="3"/>
    </row>
    <row r="73" spans="1:6" x14ac:dyDescent="0.2">
      <c r="A73" s="2">
        <v>2069</v>
      </c>
      <c r="B73" s="3">
        <v>5.7700000000000001E-2</v>
      </c>
      <c r="C73" s="3">
        <v>7.6999999999999999E-2</v>
      </c>
      <c r="D73" s="3"/>
      <c r="E73" s="3"/>
      <c r="F73" s="3"/>
    </row>
    <row r="74" spans="1:6" x14ac:dyDescent="0.2">
      <c r="A74" s="2">
        <v>2070</v>
      </c>
      <c r="B74" s="3">
        <v>5.79E-2</v>
      </c>
      <c r="C74" s="3">
        <v>7.7700000000000005E-2</v>
      </c>
      <c r="D74" s="3"/>
      <c r="E74" s="3"/>
      <c r="F74" s="3"/>
    </row>
    <row r="75" spans="1:6" x14ac:dyDescent="0.2">
      <c r="A75" s="2">
        <v>2071</v>
      </c>
      <c r="B75" s="3">
        <v>5.8000000000000003E-2</v>
      </c>
      <c r="C75" s="3">
        <v>7.8399999999999997E-2</v>
      </c>
      <c r="D75" s="3"/>
      <c r="E75" s="3"/>
      <c r="F75" s="3"/>
    </row>
    <row r="76" spans="1:6" x14ac:dyDescent="0.2">
      <c r="A76" s="2">
        <v>2072</v>
      </c>
      <c r="B76" s="3">
        <v>5.8200000000000002E-2</v>
      </c>
      <c r="C76" s="3">
        <v>7.9100000000000004E-2</v>
      </c>
      <c r="D76" s="3"/>
      <c r="E76" s="3"/>
      <c r="F76" s="3"/>
    </row>
    <row r="77" spans="1:6" x14ac:dyDescent="0.2">
      <c r="A77" s="2">
        <v>2073</v>
      </c>
      <c r="B77" s="3">
        <v>5.8299999999999998E-2</v>
      </c>
      <c r="C77" s="3">
        <v>7.9799999999999996E-2</v>
      </c>
      <c r="D77" s="3"/>
      <c r="E77" s="3"/>
      <c r="F77" s="3"/>
    </row>
    <row r="78" spans="1:6" x14ac:dyDescent="0.2">
      <c r="A78" s="2">
        <v>2074</v>
      </c>
      <c r="B78" s="3">
        <v>5.8400000000000001E-2</v>
      </c>
      <c r="C78" s="3">
        <v>8.0500000000000002E-2</v>
      </c>
      <c r="D78" s="3"/>
      <c r="E78" s="3"/>
      <c r="F78" s="3"/>
    </row>
    <row r="79" spans="1:6" x14ac:dyDescent="0.2">
      <c r="A79" s="2">
        <v>2075</v>
      </c>
      <c r="B79" s="3">
        <v>5.8500000000000003E-2</v>
      </c>
      <c r="C79" s="3">
        <v>8.1100000000000005E-2</v>
      </c>
      <c r="D79" s="3"/>
      <c r="E79" s="3"/>
      <c r="F79" s="3"/>
    </row>
    <row r="80" spans="1:6" x14ac:dyDescent="0.2">
      <c r="A80" s="2">
        <v>2076</v>
      </c>
      <c r="B80" s="3">
        <v>5.8599999999999999E-2</v>
      </c>
      <c r="C80" s="3">
        <v>8.1699999999999995E-2</v>
      </c>
      <c r="D80" s="3"/>
      <c r="E80" s="3"/>
      <c r="F80" s="3"/>
    </row>
    <row r="81" spans="1:6" x14ac:dyDescent="0.2">
      <c r="A81" s="2">
        <v>2077</v>
      </c>
      <c r="B81" s="3">
        <v>5.8599999999999999E-2</v>
      </c>
      <c r="C81" s="3">
        <v>8.2199999999999995E-2</v>
      </c>
      <c r="D81" s="3"/>
      <c r="E81" s="3"/>
      <c r="F81" s="3"/>
    </row>
    <row r="82" spans="1:6" x14ac:dyDescent="0.2">
      <c r="A82" s="2">
        <v>2078</v>
      </c>
      <c r="B82" s="3">
        <v>5.8599999999999999E-2</v>
      </c>
      <c r="C82" s="3">
        <v>8.2799999999999999E-2</v>
      </c>
      <c r="D82" s="3"/>
      <c r="E82" s="3"/>
      <c r="F82" s="3"/>
    </row>
    <row r="83" spans="1:6" x14ac:dyDescent="0.2">
      <c r="A83" s="2">
        <v>2079</v>
      </c>
      <c r="B83" s="3">
        <v>5.8500000000000003E-2</v>
      </c>
      <c r="C83" s="3">
        <v>8.3199999999999996E-2</v>
      </c>
      <c r="D83" s="3"/>
      <c r="E83" s="3"/>
      <c r="F83" s="3"/>
    </row>
    <row r="84" spans="1:6" x14ac:dyDescent="0.2">
      <c r="A84" s="2">
        <v>2080</v>
      </c>
      <c r="B84" s="3">
        <v>5.8500000000000003E-2</v>
      </c>
      <c r="C84" s="3">
        <v>8.3699999999999997E-2</v>
      </c>
      <c r="D84" s="3"/>
      <c r="E84" s="3"/>
      <c r="F84" s="3"/>
    </row>
    <row r="85" spans="1:6" x14ac:dyDescent="0.2">
      <c r="A85" s="2">
        <v>2081</v>
      </c>
      <c r="B85" s="3">
        <v>5.8400000000000001E-2</v>
      </c>
      <c r="C85" s="3">
        <v>8.4199999999999997E-2</v>
      </c>
      <c r="D85" s="3"/>
      <c r="E85" s="3"/>
      <c r="F85" s="3"/>
    </row>
    <row r="86" spans="1:6" x14ac:dyDescent="0.2">
      <c r="A86" s="2">
        <v>2082</v>
      </c>
      <c r="B86" s="3">
        <v>5.8400000000000001E-2</v>
      </c>
      <c r="C86" s="3">
        <v>8.4599999999999995E-2</v>
      </c>
      <c r="D86" s="3"/>
      <c r="E86" s="3"/>
      <c r="F86" s="3"/>
    </row>
    <row r="87" spans="1:6" x14ac:dyDescent="0.2">
      <c r="A87" s="2">
        <v>2083</v>
      </c>
      <c r="B87" s="3">
        <v>5.8400000000000001E-2</v>
      </c>
      <c r="C87" s="3">
        <v>8.5099999999999995E-2</v>
      </c>
      <c r="D87" s="3"/>
      <c r="E87" s="3"/>
      <c r="F87" s="3"/>
    </row>
    <row r="88" spans="1:6" x14ac:dyDescent="0.2">
      <c r="A88" s="2">
        <v>2084</v>
      </c>
      <c r="B88" s="3">
        <v>5.8400000000000001E-2</v>
      </c>
      <c r="C88" s="3">
        <v>8.5699999999999998E-2</v>
      </c>
      <c r="D88" s="3"/>
      <c r="E88" s="3"/>
      <c r="F88" s="3"/>
    </row>
    <row r="89" spans="1:6" x14ac:dyDescent="0.2">
      <c r="A89" s="2">
        <v>2085</v>
      </c>
      <c r="B89" s="3">
        <v>5.8400000000000001E-2</v>
      </c>
      <c r="C89" s="3">
        <v>8.6199999999999999E-2</v>
      </c>
      <c r="D89" s="3"/>
      <c r="E89" s="3"/>
      <c r="F89" s="3"/>
    </row>
    <row r="90" spans="1:6" x14ac:dyDescent="0.2">
      <c r="A90" s="2">
        <v>2086</v>
      </c>
      <c r="B90" s="3">
        <v>5.8400000000000001E-2</v>
      </c>
      <c r="C90" s="3">
        <v>8.6800000000000002E-2</v>
      </c>
      <c r="D90" s="3"/>
      <c r="E90" s="3"/>
      <c r="F90" s="3"/>
    </row>
    <row r="91" spans="1:6" x14ac:dyDescent="0.2">
      <c r="A91" s="2">
        <v>2087</v>
      </c>
      <c r="B91" s="3">
        <v>5.8500000000000003E-2</v>
      </c>
      <c r="C91" s="3">
        <v>8.7300000000000003E-2</v>
      </c>
      <c r="D91" s="3"/>
      <c r="E91" s="3"/>
      <c r="F91" s="3"/>
    </row>
    <row r="92" spans="1:6" x14ac:dyDescent="0.2">
      <c r="A92" s="2">
        <v>2088</v>
      </c>
      <c r="B92" s="3">
        <v>5.8500000000000003E-2</v>
      </c>
      <c r="C92" s="3">
        <v>8.7999999999999995E-2</v>
      </c>
      <c r="D92" s="3"/>
      <c r="E92" s="3"/>
      <c r="F92" s="3"/>
    </row>
    <row r="93" spans="1:6" x14ac:dyDescent="0.2">
      <c r="A93" s="2">
        <v>2089</v>
      </c>
      <c r="B93" s="3">
        <v>5.8599999999999999E-2</v>
      </c>
      <c r="C93" s="3">
        <v>8.8599999999999998E-2</v>
      </c>
      <c r="E93" s="3"/>
      <c r="F93" s="3"/>
    </row>
    <row r="94" spans="1:6" x14ac:dyDescent="0.2">
      <c r="A94" s="2">
        <v>2090</v>
      </c>
      <c r="B94" s="3">
        <v>5.8599999999999999E-2</v>
      </c>
      <c r="C94" s="3">
        <v>8.9200000000000002E-2</v>
      </c>
      <c r="E94" s="3"/>
      <c r="F94" s="3"/>
    </row>
    <row r="95" spans="1:6" x14ac:dyDescent="0.2">
      <c r="A95" s="106">
        <v>2091</v>
      </c>
      <c r="B95" s="107">
        <v>5.8700000000000002E-2</v>
      </c>
      <c r="C95" s="107">
        <v>8.9800000000000005E-2</v>
      </c>
      <c r="E95" s="3"/>
      <c r="F95" s="3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39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13.83203125" defaultRowHeight="12.75" x14ac:dyDescent="0.2"/>
  <cols>
    <col min="1" max="1" width="13.83203125" style="56"/>
    <col min="2" max="2" width="14.33203125" style="56" customWidth="1"/>
    <col min="3" max="3" width="13.83203125" style="56"/>
    <col min="4" max="4" width="16.1640625" style="56" customWidth="1"/>
    <col min="5" max="6" width="13.83203125" style="56"/>
    <col min="7" max="7" width="15.1640625" style="56" customWidth="1"/>
    <col min="8" max="16384" width="13.83203125" style="56"/>
  </cols>
  <sheetData>
    <row r="1" spans="1:7" ht="249" customHeight="1" x14ac:dyDescent="0.2">
      <c r="A1" s="63" t="s">
        <v>48</v>
      </c>
    </row>
    <row r="2" spans="1:7" x14ac:dyDescent="0.2">
      <c r="A2" s="62" t="s">
        <v>7</v>
      </c>
      <c r="B2" s="62" t="s">
        <v>24</v>
      </c>
      <c r="C2" s="62" t="s">
        <v>47</v>
      </c>
      <c r="D2" s="62" t="s">
        <v>41</v>
      </c>
      <c r="E2" s="62" t="s">
        <v>46</v>
      </c>
      <c r="F2" s="62" t="s">
        <v>25</v>
      </c>
      <c r="G2" s="62" t="s">
        <v>45</v>
      </c>
    </row>
    <row r="3" spans="1:7" x14ac:dyDescent="0.2">
      <c r="A3" s="59">
        <v>1966</v>
      </c>
      <c r="B3" s="58">
        <v>7.0000000000000001E-3</v>
      </c>
      <c r="C3" s="59"/>
      <c r="D3" s="61"/>
      <c r="E3" s="59"/>
      <c r="F3" s="59">
        <v>2016</v>
      </c>
      <c r="G3" s="59">
        <v>0</v>
      </c>
    </row>
    <row r="4" spans="1:7" x14ac:dyDescent="0.2">
      <c r="A4" s="59">
        <v>1966.999</v>
      </c>
      <c r="B4" s="58">
        <v>7.0000000000000001E-3</v>
      </c>
      <c r="C4" s="59"/>
      <c r="D4" s="59"/>
      <c r="E4" s="59"/>
      <c r="F4" s="59">
        <v>2016</v>
      </c>
      <c r="G4" s="59">
        <v>0.2</v>
      </c>
    </row>
    <row r="5" spans="1:7" x14ac:dyDescent="0.2">
      <c r="A5" s="59">
        <v>1967</v>
      </c>
      <c r="B5" s="58">
        <v>0.01</v>
      </c>
      <c r="C5" s="59"/>
      <c r="D5" s="60">
        <v>9.4000000000000004E-3</v>
      </c>
      <c r="E5" s="59"/>
      <c r="F5" s="57"/>
      <c r="G5" s="57"/>
    </row>
    <row r="6" spans="1:7" x14ac:dyDescent="0.2">
      <c r="A6" s="59">
        <v>1967.999</v>
      </c>
      <c r="B6" s="58">
        <v>0.01</v>
      </c>
      <c r="C6" s="59"/>
      <c r="D6" s="60">
        <v>9.9000000000000008E-3</v>
      </c>
      <c r="E6" s="59"/>
      <c r="F6" s="57"/>
      <c r="G6" s="57"/>
    </row>
    <row r="7" spans="1:7" x14ac:dyDescent="0.2">
      <c r="A7" s="59">
        <v>1968</v>
      </c>
      <c r="B7" s="58">
        <v>1.2E-2</v>
      </c>
      <c r="C7" s="59"/>
      <c r="D7" s="60">
        <v>1.04E-2</v>
      </c>
      <c r="E7" s="59"/>
      <c r="F7" s="57"/>
      <c r="G7" s="57"/>
    </row>
    <row r="8" spans="1:7" x14ac:dyDescent="0.2">
      <c r="A8" s="59">
        <v>1969</v>
      </c>
      <c r="B8" s="58">
        <v>1.2E-2</v>
      </c>
      <c r="C8" s="59"/>
      <c r="D8" s="60">
        <v>1.12E-2</v>
      </c>
      <c r="E8" s="59"/>
      <c r="F8" s="57"/>
      <c r="G8" s="57"/>
    </row>
    <row r="9" spans="1:7" x14ac:dyDescent="0.2">
      <c r="A9" s="59">
        <v>1970</v>
      </c>
      <c r="B9" s="58">
        <v>1.2E-2</v>
      </c>
      <c r="C9" s="59"/>
      <c r="D9" s="60">
        <v>1.2E-2</v>
      </c>
      <c r="E9" s="59"/>
      <c r="F9" s="57"/>
      <c r="G9" s="57"/>
    </row>
    <row r="10" spans="1:7" x14ac:dyDescent="0.2">
      <c r="A10" s="59">
        <v>1971</v>
      </c>
      <c r="B10" s="58">
        <v>1.2E-2</v>
      </c>
      <c r="C10" s="59"/>
      <c r="D10" s="60">
        <v>1.32E-2</v>
      </c>
      <c r="E10" s="59"/>
      <c r="F10" s="57"/>
      <c r="G10" s="57"/>
    </row>
    <row r="11" spans="1:7" x14ac:dyDescent="0.2">
      <c r="A11" s="59">
        <v>1972</v>
      </c>
      <c r="B11" s="58">
        <v>1.2E-2</v>
      </c>
      <c r="C11" s="59"/>
      <c r="D11" s="60">
        <v>1.2999999999999999E-2</v>
      </c>
      <c r="E11" s="59"/>
      <c r="F11" s="57"/>
      <c r="G11" s="57"/>
    </row>
    <row r="12" spans="1:7" x14ac:dyDescent="0.2">
      <c r="A12" s="59">
        <v>1972.999</v>
      </c>
      <c r="B12" s="58">
        <v>1.2E-2</v>
      </c>
      <c r="C12" s="59"/>
      <c r="D12" s="60">
        <v>1.315E-2</v>
      </c>
      <c r="E12" s="59"/>
      <c r="F12" s="57"/>
      <c r="G12" s="57"/>
    </row>
    <row r="13" spans="1:7" x14ac:dyDescent="0.2">
      <c r="A13" s="59">
        <v>1973</v>
      </c>
      <c r="B13" s="58">
        <v>0.02</v>
      </c>
      <c r="C13" s="59"/>
      <c r="D13" s="60">
        <v>1.3299999999999999E-2</v>
      </c>
      <c r="E13" s="59"/>
      <c r="F13" s="57"/>
      <c r="G13" s="57"/>
    </row>
    <row r="14" spans="1:7" x14ac:dyDescent="0.2">
      <c r="A14" s="59">
        <v>1973.999</v>
      </c>
      <c r="B14" s="58">
        <v>0.02</v>
      </c>
      <c r="C14" s="59"/>
      <c r="D14" s="60">
        <v>1.375E-2</v>
      </c>
      <c r="E14" s="59"/>
      <c r="F14" s="57"/>
      <c r="G14" s="57"/>
    </row>
    <row r="15" spans="1:7" x14ac:dyDescent="0.2">
      <c r="A15" s="59">
        <v>1974</v>
      </c>
      <c r="B15" s="58">
        <v>1.7999999999999999E-2</v>
      </c>
      <c r="C15" s="59"/>
      <c r="D15" s="60">
        <v>1.4200000000000001E-2</v>
      </c>
      <c r="E15" s="59"/>
      <c r="F15" s="57"/>
      <c r="G15" s="57"/>
    </row>
    <row r="16" spans="1:7" x14ac:dyDescent="0.2">
      <c r="A16" s="59">
        <v>1975</v>
      </c>
      <c r="B16" s="58">
        <v>1.7999999999999999E-2</v>
      </c>
      <c r="C16" s="59"/>
      <c r="D16" s="60">
        <v>1.6899999999999998E-2</v>
      </c>
      <c r="E16" s="59"/>
      <c r="F16" s="57"/>
      <c r="G16" s="57"/>
    </row>
    <row r="17" spans="1:7" x14ac:dyDescent="0.2">
      <c r="A17" s="59">
        <v>1976</v>
      </c>
      <c r="B17" s="58">
        <v>1.7999999999999999E-2</v>
      </c>
      <c r="C17" s="59"/>
      <c r="D17" s="60">
        <v>1.83E-2</v>
      </c>
      <c r="E17" s="59"/>
      <c r="F17" s="57"/>
      <c r="G17" s="57"/>
    </row>
    <row r="18" spans="1:7" x14ac:dyDescent="0.2">
      <c r="A18" s="59">
        <v>1977</v>
      </c>
      <c r="B18" s="58">
        <v>1.7999999999999999E-2</v>
      </c>
      <c r="C18" s="59"/>
      <c r="D18" s="60">
        <v>1.95E-2</v>
      </c>
      <c r="E18" s="59"/>
      <c r="F18" s="57"/>
      <c r="G18" s="57"/>
    </row>
    <row r="19" spans="1:7" x14ac:dyDescent="0.2">
      <c r="A19" s="59">
        <v>1977.999</v>
      </c>
      <c r="B19" s="58">
        <v>1.7999999999999999E-2</v>
      </c>
      <c r="C19" s="59"/>
      <c r="D19" s="60">
        <v>1.9800000000000002E-2</v>
      </c>
      <c r="E19" s="59"/>
      <c r="F19" s="57"/>
      <c r="G19" s="57"/>
    </row>
    <row r="20" spans="1:7" x14ac:dyDescent="0.2">
      <c r="A20" s="59">
        <v>1978</v>
      </c>
      <c r="B20" s="58">
        <v>0.02</v>
      </c>
      <c r="C20" s="59"/>
      <c r="D20" s="60">
        <v>2.01E-2</v>
      </c>
      <c r="E20" s="59"/>
      <c r="F20" s="57"/>
      <c r="G20" s="57"/>
    </row>
    <row r="21" spans="1:7" x14ac:dyDescent="0.2">
      <c r="A21" s="59">
        <v>1978.999</v>
      </c>
      <c r="B21" s="58">
        <v>0.02</v>
      </c>
      <c r="C21" s="59"/>
      <c r="D21" s="60">
        <v>0.02</v>
      </c>
      <c r="E21" s="59"/>
      <c r="F21" s="57"/>
      <c r="G21" s="57"/>
    </row>
    <row r="22" spans="1:7" x14ac:dyDescent="0.2">
      <c r="A22" s="59">
        <v>1979</v>
      </c>
      <c r="B22" s="58">
        <v>2.1000000000000001E-2</v>
      </c>
      <c r="C22" s="59"/>
      <c r="D22" s="60">
        <v>1.9900000000000001E-2</v>
      </c>
      <c r="E22" s="59"/>
      <c r="F22" s="57"/>
      <c r="G22" s="57"/>
    </row>
    <row r="23" spans="1:7" x14ac:dyDescent="0.2">
      <c r="A23" s="59">
        <v>1980</v>
      </c>
      <c r="B23" s="58">
        <v>2.1000000000000001E-2</v>
      </c>
      <c r="C23" s="59"/>
      <c r="D23" s="60">
        <v>2.1999999999999999E-2</v>
      </c>
      <c r="E23" s="59"/>
      <c r="F23" s="57"/>
      <c r="G23" s="57"/>
    </row>
    <row r="24" spans="1:7" x14ac:dyDescent="0.2">
      <c r="A24" s="59">
        <v>1980.999</v>
      </c>
      <c r="B24" s="58">
        <v>2.1000000000000001E-2</v>
      </c>
      <c r="C24" s="59"/>
      <c r="D24" s="60">
        <v>2.2950000000000002E-2</v>
      </c>
      <c r="E24" s="59"/>
      <c r="F24" s="57"/>
      <c r="G24" s="57"/>
    </row>
    <row r="25" spans="1:7" x14ac:dyDescent="0.2">
      <c r="A25" s="59">
        <v>1981</v>
      </c>
      <c r="B25" s="58">
        <v>2.5999999999999999E-2</v>
      </c>
      <c r="C25" s="59"/>
      <c r="D25" s="60">
        <v>2.3900000000000001E-2</v>
      </c>
      <c r="E25" s="59"/>
      <c r="F25" s="57"/>
      <c r="G25" s="57"/>
    </row>
    <row r="26" spans="1:7" x14ac:dyDescent="0.2">
      <c r="A26" s="59">
        <v>1982</v>
      </c>
      <c r="B26" s="58">
        <v>2.5999999999999999E-2</v>
      </c>
      <c r="C26" s="59"/>
      <c r="D26" s="60">
        <v>2.6499999999999999E-2</v>
      </c>
      <c r="E26" s="59"/>
      <c r="F26" s="57"/>
      <c r="G26" s="57"/>
    </row>
    <row r="27" spans="1:7" x14ac:dyDescent="0.2">
      <c r="A27" s="59">
        <v>1983</v>
      </c>
      <c r="B27" s="58">
        <v>2.5999999999999999E-2</v>
      </c>
      <c r="C27" s="59"/>
      <c r="D27" s="60">
        <v>2.6700000000000002E-2</v>
      </c>
      <c r="E27" s="59"/>
      <c r="F27" s="57"/>
      <c r="G27" s="57"/>
    </row>
    <row r="28" spans="1:7" x14ac:dyDescent="0.2">
      <c r="A28" s="59">
        <v>1984</v>
      </c>
      <c r="B28" s="58">
        <v>2.5999999999999999E-2</v>
      </c>
      <c r="C28" s="59"/>
      <c r="D28" s="60">
        <v>2.63E-2</v>
      </c>
      <c r="E28" s="59"/>
      <c r="F28" s="57"/>
      <c r="G28" s="57"/>
    </row>
    <row r="29" spans="1:7" x14ac:dyDescent="0.2">
      <c r="A29" s="59">
        <v>1984.999</v>
      </c>
      <c r="B29" s="58">
        <v>2.5999999999999999E-2</v>
      </c>
      <c r="C29" s="59"/>
      <c r="D29" s="60">
        <v>2.6249999999999999E-2</v>
      </c>
      <c r="E29" s="59"/>
      <c r="F29" s="57"/>
      <c r="G29" s="57"/>
    </row>
    <row r="30" spans="1:7" x14ac:dyDescent="0.2">
      <c r="A30" s="59">
        <v>1985</v>
      </c>
      <c r="B30" s="58">
        <v>2.7E-2</v>
      </c>
      <c r="C30" s="59"/>
      <c r="D30" s="60">
        <v>2.6200000000000001E-2</v>
      </c>
      <c r="E30" s="59"/>
      <c r="F30" s="57"/>
      <c r="G30" s="57"/>
    </row>
    <row r="31" spans="1:7" x14ac:dyDescent="0.2">
      <c r="A31" s="59">
        <v>1985.999</v>
      </c>
      <c r="B31" s="58">
        <v>2.7E-2</v>
      </c>
      <c r="C31" s="59"/>
      <c r="D31" s="60">
        <v>2.58E-2</v>
      </c>
      <c r="E31" s="59"/>
      <c r="F31" s="57"/>
      <c r="G31" s="57"/>
    </row>
    <row r="32" spans="1:7" x14ac:dyDescent="0.2">
      <c r="A32" s="59">
        <v>1986</v>
      </c>
      <c r="B32" s="58">
        <v>2.9319999999999999E-2</v>
      </c>
      <c r="C32" s="59"/>
      <c r="D32" s="60">
        <v>2.5659999999999999E-2</v>
      </c>
      <c r="E32" s="59"/>
      <c r="F32" s="57"/>
      <c r="G32" s="57"/>
    </row>
    <row r="33" spans="1:7" x14ac:dyDescent="0.2">
      <c r="A33" s="59">
        <v>1987</v>
      </c>
      <c r="B33" s="58">
        <v>2.9239999999999999E-2</v>
      </c>
      <c r="C33" s="59"/>
      <c r="D33" s="60">
        <v>2.5180000000000001E-2</v>
      </c>
      <c r="E33" s="59"/>
      <c r="F33" s="57"/>
      <c r="G33" s="57"/>
    </row>
    <row r="34" spans="1:7" x14ac:dyDescent="0.2">
      <c r="A34" s="59">
        <v>1988</v>
      </c>
      <c r="B34" s="58">
        <v>2.9239999999999999E-2</v>
      </c>
      <c r="C34" s="59"/>
      <c r="D34" s="60">
        <v>2.4029999999999999E-2</v>
      </c>
      <c r="E34" s="59"/>
      <c r="F34" s="57"/>
      <c r="G34" s="57"/>
    </row>
    <row r="35" spans="1:7" x14ac:dyDescent="0.2">
      <c r="A35" s="59">
        <v>1989</v>
      </c>
      <c r="B35" s="58">
        <v>2.9239999999999999E-2</v>
      </c>
      <c r="C35" s="59"/>
      <c r="D35" s="60">
        <v>2.6179999999999998E-2</v>
      </c>
      <c r="E35" s="59"/>
      <c r="F35" s="57"/>
      <c r="G35" s="57"/>
    </row>
    <row r="36" spans="1:7" x14ac:dyDescent="0.2">
      <c r="A36" s="59">
        <v>1990</v>
      </c>
      <c r="B36" s="58">
        <v>2.9219999999999999E-2</v>
      </c>
      <c r="C36" s="59"/>
      <c r="D36" s="60">
        <v>2.6960000000000001E-2</v>
      </c>
      <c r="E36" s="59"/>
      <c r="F36" s="57"/>
      <c r="G36" s="57"/>
    </row>
    <row r="37" spans="1:7" x14ac:dyDescent="0.2">
      <c r="A37" s="59">
        <v>1991</v>
      </c>
      <c r="B37" s="58">
        <v>2.938E-2</v>
      </c>
      <c r="C37" s="59"/>
      <c r="D37" s="60">
        <v>2.657E-2</v>
      </c>
      <c r="E37" s="59"/>
      <c r="F37" s="57"/>
      <c r="G37" s="57"/>
    </row>
    <row r="38" spans="1:7" x14ac:dyDescent="0.2">
      <c r="A38" s="59">
        <v>1992</v>
      </c>
      <c r="B38" s="58">
        <v>2.9440000000000001E-2</v>
      </c>
      <c r="C38" s="59"/>
      <c r="D38" s="60">
        <v>2.912E-2</v>
      </c>
      <c r="E38" s="59"/>
      <c r="F38" s="57"/>
      <c r="G38" s="57"/>
    </row>
    <row r="39" spans="1:7" x14ac:dyDescent="0.2">
      <c r="A39" s="59">
        <v>1993</v>
      </c>
      <c r="B39" s="58">
        <v>2.9389999999999999E-2</v>
      </c>
      <c r="C39" s="59"/>
      <c r="D39" s="60">
        <v>3.0849999999999999E-2</v>
      </c>
      <c r="E39" s="59"/>
      <c r="F39" s="57"/>
      <c r="G39" s="57"/>
    </row>
    <row r="40" spans="1:7" x14ac:dyDescent="0.2">
      <c r="A40" s="59">
        <v>1994</v>
      </c>
      <c r="B40" s="58">
        <v>3.0620000000000001E-2</v>
      </c>
      <c r="C40" s="60"/>
      <c r="D40" s="58">
        <v>3.2349999999999997E-2</v>
      </c>
      <c r="E40" s="60"/>
      <c r="F40" s="57"/>
      <c r="G40" s="57"/>
    </row>
    <row r="41" spans="1:7" x14ac:dyDescent="0.2">
      <c r="A41" s="59">
        <v>1995</v>
      </c>
      <c r="B41" s="58">
        <v>3.0550000000000001E-2</v>
      </c>
      <c r="C41" s="60"/>
      <c r="D41" s="58">
        <v>3.3590000000000002E-2</v>
      </c>
      <c r="E41" s="60"/>
      <c r="F41" s="57"/>
      <c r="G41" s="57"/>
    </row>
    <row r="42" spans="1:7" x14ac:dyDescent="0.2">
      <c r="A42" s="59">
        <v>1996</v>
      </c>
      <c r="B42" s="58">
        <v>3.056E-2</v>
      </c>
      <c r="C42" s="60"/>
      <c r="D42" s="58">
        <v>3.4549999999999997E-2</v>
      </c>
      <c r="E42" s="60"/>
      <c r="F42" s="57"/>
      <c r="G42" s="57"/>
    </row>
    <row r="43" spans="1:7" x14ac:dyDescent="0.2">
      <c r="A43" s="59">
        <v>1997</v>
      </c>
      <c r="B43" s="58">
        <v>3.0589999999999999E-2</v>
      </c>
      <c r="C43" s="60"/>
      <c r="D43" s="58">
        <v>3.4130000000000001E-2</v>
      </c>
      <c r="E43" s="60"/>
      <c r="F43" s="57"/>
      <c r="G43" s="57"/>
    </row>
    <row r="44" spans="1:7" x14ac:dyDescent="0.2">
      <c r="A44" s="59">
        <v>1998</v>
      </c>
      <c r="B44" s="58">
        <v>3.075E-2</v>
      </c>
      <c r="C44" s="60"/>
      <c r="D44" s="58">
        <v>3.04E-2</v>
      </c>
      <c r="E44" s="60"/>
      <c r="F44" s="57"/>
      <c r="G44" s="57"/>
    </row>
    <row r="45" spans="1:7" x14ac:dyDescent="0.2">
      <c r="A45" s="59">
        <v>1999</v>
      </c>
      <c r="B45" s="58">
        <v>3.1019999999999999E-2</v>
      </c>
      <c r="C45" s="60"/>
      <c r="D45" s="58">
        <v>2.819E-2</v>
      </c>
      <c r="E45" s="60"/>
      <c r="F45" s="57"/>
      <c r="G45" s="57"/>
    </row>
    <row r="46" spans="1:7" x14ac:dyDescent="0.2">
      <c r="A46" s="59">
        <v>2000</v>
      </c>
      <c r="B46" s="58">
        <v>3.1140000000000001E-2</v>
      </c>
      <c r="C46" s="60"/>
      <c r="D46" s="58">
        <v>2.6519999999999998E-2</v>
      </c>
      <c r="E46" s="60"/>
      <c r="F46" s="57"/>
      <c r="G46" s="57"/>
    </row>
    <row r="47" spans="1:7" x14ac:dyDescent="0.2">
      <c r="A47" s="59">
        <v>2001</v>
      </c>
      <c r="B47" s="58">
        <v>3.1040000000000002E-2</v>
      </c>
      <c r="C47" s="60"/>
      <c r="D47" s="58">
        <v>2.8309999999999998E-2</v>
      </c>
      <c r="E47" s="60"/>
      <c r="F47" s="57"/>
      <c r="G47" s="57"/>
    </row>
    <row r="48" spans="1:7" x14ac:dyDescent="0.2">
      <c r="A48" s="59">
        <v>2002</v>
      </c>
      <c r="B48" s="58">
        <v>3.1029999999999999E-2</v>
      </c>
      <c r="C48" s="60"/>
      <c r="D48" s="58">
        <v>2.9909999999999999E-2</v>
      </c>
      <c r="E48" s="60"/>
      <c r="F48" s="57"/>
      <c r="G48" s="57"/>
    </row>
    <row r="49" spans="1:7" x14ac:dyDescent="0.2">
      <c r="A49" s="59">
        <v>2003</v>
      </c>
      <c r="B49" s="58">
        <v>3.1140000000000001E-2</v>
      </c>
      <c r="C49" s="60"/>
      <c r="D49" s="58">
        <v>3.0269999999999998E-2</v>
      </c>
      <c r="E49" s="60"/>
      <c r="F49" s="57"/>
      <c r="G49" s="57"/>
    </row>
    <row r="50" spans="1:7" x14ac:dyDescent="0.2">
      <c r="A50" s="59">
        <v>2004</v>
      </c>
      <c r="B50" s="58">
        <v>3.1230000000000001E-2</v>
      </c>
      <c r="C50" s="60"/>
      <c r="D50" s="58">
        <v>3.083E-2</v>
      </c>
      <c r="E50" s="60"/>
      <c r="F50" s="57"/>
      <c r="G50" s="57"/>
    </row>
    <row r="51" spans="1:7" x14ac:dyDescent="0.2">
      <c r="A51" s="59">
        <v>2005</v>
      </c>
      <c r="B51" s="58">
        <v>3.1189999999999999E-2</v>
      </c>
      <c r="C51" s="60"/>
      <c r="D51" s="58">
        <v>3.1739999999999997E-2</v>
      </c>
      <c r="E51" s="60"/>
      <c r="F51" s="57"/>
      <c r="G51" s="57"/>
    </row>
    <row r="52" spans="1:7" x14ac:dyDescent="0.2">
      <c r="A52" s="59">
        <v>2006</v>
      </c>
      <c r="B52" s="58">
        <v>3.125E-2</v>
      </c>
      <c r="C52" s="60"/>
      <c r="D52" s="58">
        <v>3.1579999999999997E-2</v>
      </c>
      <c r="E52" s="60"/>
      <c r="F52" s="57"/>
      <c r="G52" s="57"/>
    </row>
    <row r="53" spans="1:7" x14ac:dyDescent="0.2">
      <c r="A53" s="59">
        <v>2007</v>
      </c>
      <c r="B53" s="58">
        <v>3.1440000000000003E-2</v>
      </c>
      <c r="C53" s="60"/>
      <c r="D53" s="58">
        <v>3.1660000000000001E-2</v>
      </c>
      <c r="E53" s="60"/>
      <c r="F53" s="57"/>
      <c r="G53" s="57"/>
    </row>
    <row r="54" spans="1:7" x14ac:dyDescent="0.2">
      <c r="A54" s="59">
        <v>2008</v>
      </c>
      <c r="B54" s="58">
        <v>3.1370000000000002E-2</v>
      </c>
      <c r="C54" s="60"/>
      <c r="D54" s="58">
        <v>3.3430000000000001E-2</v>
      </c>
      <c r="E54" s="60"/>
      <c r="F54" s="57"/>
      <c r="G54" s="57"/>
    </row>
    <row r="55" spans="1:7" x14ac:dyDescent="0.2">
      <c r="A55" s="59">
        <v>2009</v>
      </c>
      <c r="B55" s="58">
        <v>3.1899999999999998E-2</v>
      </c>
      <c r="C55" s="59"/>
      <c r="D55" s="58">
        <v>3.7249999999999998E-2</v>
      </c>
      <c r="E55" s="60"/>
      <c r="F55" s="57"/>
      <c r="G55" s="57"/>
    </row>
    <row r="56" spans="1:7" x14ac:dyDescent="0.2">
      <c r="A56" s="59">
        <v>2010</v>
      </c>
      <c r="B56" s="58">
        <v>3.202E-2</v>
      </c>
      <c r="C56" s="58"/>
      <c r="D56" s="58">
        <v>3.755E-2</v>
      </c>
      <c r="E56" s="58"/>
      <c r="F56" s="57"/>
      <c r="G56" s="57"/>
    </row>
    <row r="57" spans="1:7" x14ac:dyDescent="0.2">
      <c r="A57" s="59">
        <v>2011</v>
      </c>
      <c r="B57" s="58">
        <v>3.2120000000000003E-2</v>
      </c>
      <c r="C57" s="58"/>
      <c r="D57" s="58">
        <v>3.7519999999999998E-2</v>
      </c>
      <c r="E57" s="58"/>
      <c r="F57" s="57"/>
      <c r="G57" s="57"/>
    </row>
    <row r="58" spans="1:7" x14ac:dyDescent="0.2">
      <c r="A58" s="59">
        <v>2012</v>
      </c>
      <c r="B58" s="58">
        <v>3.236E-2</v>
      </c>
      <c r="C58" s="58"/>
      <c r="D58" s="58">
        <v>3.6850000000000001E-2</v>
      </c>
      <c r="E58" s="58"/>
      <c r="F58" s="57"/>
      <c r="G58" s="57"/>
    </row>
    <row r="59" spans="1:7" x14ac:dyDescent="0.2">
      <c r="A59" s="59">
        <v>2013</v>
      </c>
      <c r="B59" s="58">
        <v>3.3259999999999998E-2</v>
      </c>
      <c r="C59" s="58"/>
      <c r="D59" s="58">
        <v>3.6850000000000001E-2</v>
      </c>
      <c r="E59" s="58"/>
      <c r="F59" s="57"/>
      <c r="G59" s="57"/>
    </row>
    <row r="60" spans="1:7" x14ac:dyDescent="0.2">
      <c r="A60" s="59">
        <v>2014</v>
      </c>
      <c r="B60" s="58">
        <v>3.3439999999999998E-2</v>
      </c>
      <c r="C60" s="58"/>
      <c r="D60" s="58">
        <v>3.5119999999999998E-2</v>
      </c>
      <c r="E60" s="58"/>
      <c r="F60" s="57"/>
      <c r="G60" s="57"/>
    </row>
    <row r="61" spans="1:7" x14ac:dyDescent="0.2">
      <c r="A61" s="59">
        <v>2015</v>
      </c>
      <c r="B61" s="58">
        <v>3.3459999999999997E-2</v>
      </c>
      <c r="C61" s="58"/>
      <c r="D61" s="58">
        <v>3.4250000000000003E-2</v>
      </c>
      <c r="E61" s="58"/>
      <c r="F61" s="57"/>
      <c r="G61" s="57"/>
    </row>
    <row r="62" spans="1:7" x14ac:dyDescent="0.2">
      <c r="A62" s="59">
        <v>2016</v>
      </c>
      <c r="B62" s="58">
        <v>3.3480000000000003E-2</v>
      </c>
      <c r="C62" s="58">
        <v>3.3770000000000001E-2</v>
      </c>
      <c r="D62" s="58">
        <v>3.3770000000000001E-2</v>
      </c>
      <c r="E62" s="58">
        <v>3.3770000000000001E-2</v>
      </c>
      <c r="F62" s="57"/>
      <c r="G62" s="57"/>
    </row>
    <row r="63" spans="1:7" x14ac:dyDescent="0.2">
      <c r="A63" s="59">
        <v>2017</v>
      </c>
      <c r="B63" s="58">
        <v>3.3680000000000002E-2</v>
      </c>
      <c r="C63" s="58">
        <v>3.2099999999999997E-2</v>
      </c>
      <c r="D63" s="58">
        <v>3.329E-2</v>
      </c>
      <c r="E63" s="58">
        <v>3.4389999999999997E-2</v>
      </c>
      <c r="F63" s="57"/>
      <c r="G63" s="57"/>
    </row>
    <row r="64" spans="1:7" x14ac:dyDescent="0.2">
      <c r="A64" s="59">
        <v>2018</v>
      </c>
      <c r="B64" s="58">
        <v>3.3829999999999999E-2</v>
      </c>
      <c r="C64" s="58">
        <v>3.0599999999999999E-2</v>
      </c>
      <c r="D64" s="58">
        <v>3.2820000000000002E-2</v>
      </c>
      <c r="E64" s="58">
        <v>3.526E-2</v>
      </c>
      <c r="F64" s="57"/>
      <c r="G64" s="57"/>
    </row>
    <row r="65" spans="1:7" x14ac:dyDescent="0.2">
      <c r="A65" s="59">
        <v>2019</v>
      </c>
      <c r="B65" s="58">
        <v>3.4020000000000002E-2</v>
      </c>
      <c r="C65" s="58">
        <v>3.0290000000000001E-2</v>
      </c>
      <c r="D65" s="58">
        <v>3.3210000000000003E-2</v>
      </c>
      <c r="E65" s="58">
        <v>3.6420000000000001E-2</v>
      </c>
      <c r="F65" s="57"/>
      <c r="G65" s="57"/>
    </row>
    <row r="66" spans="1:7" x14ac:dyDescent="0.2">
      <c r="A66" s="59">
        <v>2020</v>
      </c>
      <c r="B66" s="58">
        <v>3.422E-2</v>
      </c>
      <c r="C66" s="58">
        <v>3.0210000000000001E-2</v>
      </c>
      <c r="D66" s="58">
        <v>3.3790000000000001E-2</v>
      </c>
      <c r="E66" s="58">
        <v>3.7679999999999998E-2</v>
      </c>
      <c r="F66" s="57"/>
      <c r="G66" s="57"/>
    </row>
    <row r="67" spans="1:7" x14ac:dyDescent="0.2">
      <c r="A67" s="59">
        <v>2021</v>
      </c>
      <c r="B67" s="58">
        <v>3.4430000000000002E-2</v>
      </c>
      <c r="C67" s="58">
        <v>3.0280000000000001E-2</v>
      </c>
      <c r="D67" s="58">
        <v>3.449E-2</v>
      </c>
      <c r="E67" s="58">
        <v>3.9219999999999998E-2</v>
      </c>
      <c r="F67" s="57"/>
      <c r="G67" s="57"/>
    </row>
    <row r="68" spans="1:7" x14ac:dyDescent="0.2">
      <c r="A68" s="59">
        <v>2022</v>
      </c>
      <c r="B68" s="58">
        <v>3.465E-2</v>
      </c>
      <c r="C68" s="58">
        <v>3.048E-2</v>
      </c>
      <c r="D68" s="58">
        <v>3.5380000000000002E-2</v>
      </c>
      <c r="E68" s="58">
        <v>4.1000000000000002E-2</v>
      </c>
      <c r="F68" s="57"/>
      <c r="G68" s="57"/>
    </row>
    <row r="69" spans="1:7" x14ac:dyDescent="0.2">
      <c r="A69" s="59">
        <v>2023</v>
      </c>
      <c r="B69" s="58">
        <v>3.4869999999999998E-2</v>
      </c>
      <c r="C69" s="58">
        <v>3.0689999999999999E-2</v>
      </c>
      <c r="D69" s="58">
        <v>3.6330000000000001E-2</v>
      </c>
      <c r="E69" s="58">
        <v>4.2889999999999998E-2</v>
      </c>
      <c r="F69" s="57"/>
      <c r="G69" s="57"/>
    </row>
    <row r="70" spans="1:7" x14ac:dyDescent="0.2">
      <c r="A70" s="59">
        <v>2024</v>
      </c>
      <c r="B70" s="58">
        <v>3.5099999999999999E-2</v>
      </c>
      <c r="C70" s="58">
        <v>3.073E-2</v>
      </c>
      <c r="D70" s="58">
        <v>3.7109999999999997E-2</v>
      </c>
      <c r="E70" s="58">
        <v>4.4630000000000003E-2</v>
      </c>
      <c r="F70" s="57"/>
      <c r="G70" s="57"/>
    </row>
    <row r="71" spans="1:7" x14ac:dyDescent="0.2">
      <c r="A71" s="59">
        <v>2025</v>
      </c>
      <c r="B71" s="58">
        <v>3.5340000000000003E-2</v>
      </c>
      <c r="C71" s="58">
        <v>3.0589999999999999E-2</v>
      </c>
      <c r="D71" s="58">
        <v>3.7679999999999998E-2</v>
      </c>
      <c r="E71" s="58">
        <v>4.6199999999999998E-2</v>
      </c>
      <c r="F71" s="57"/>
      <c r="G71" s="57"/>
    </row>
    <row r="72" spans="1:7" x14ac:dyDescent="0.2">
      <c r="A72" s="59">
        <v>2026</v>
      </c>
      <c r="B72" s="58">
        <v>3.56E-2</v>
      </c>
      <c r="C72" s="58">
        <v>3.1199999999999999E-2</v>
      </c>
      <c r="D72" s="58">
        <v>3.9219999999999998E-2</v>
      </c>
      <c r="E72" s="58">
        <v>4.9029999999999997E-2</v>
      </c>
      <c r="F72" s="57"/>
      <c r="G72" s="57"/>
    </row>
    <row r="73" spans="1:7" x14ac:dyDescent="0.2">
      <c r="A73" s="59">
        <v>2027</v>
      </c>
      <c r="B73" s="58">
        <v>3.5830000000000001E-2</v>
      </c>
      <c r="C73" s="58">
        <v>3.1179999999999999E-2</v>
      </c>
      <c r="D73" s="58">
        <v>3.9960000000000002E-2</v>
      </c>
      <c r="E73" s="58">
        <v>5.0959999999999998E-2</v>
      </c>
      <c r="F73" s="57"/>
      <c r="G73" s="57"/>
    </row>
    <row r="74" spans="1:7" x14ac:dyDescent="0.2">
      <c r="A74" s="59">
        <v>2028</v>
      </c>
      <c r="B74" s="58">
        <v>3.6040000000000003E-2</v>
      </c>
      <c r="C74" s="58">
        <v>3.1050000000000001E-2</v>
      </c>
      <c r="D74" s="58">
        <v>4.0570000000000002E-2</v>
      </c>
      <c r="E74" s="58">
        <v>5.28E-2</v>
      </c>
      <c r="F74" s="57"/>
      <c r="G74" s="57"/>
    </row>
    <row r="75" spans="1:7" x14ac:dyDescent="0.2">
      <c r="A75" s="59">
        <v>2029</v>
      </c>
      <c r="B75" s="58">
        <v>3.6240000000000001E-2</v>
      </c>
      <c r="C75" s="58">
        <v>3.099E-2</v>
      </c>
      <c r="D75" s="58">
        <v>4.1300000000000003E-2</v>
      </c>
      <c r="E75" s="58">
        <v>5.4789999999999998E-2</v>
      </c>
      <c r="F75" s="57"/>
      <c r="G75" s="57"/>
    </row>
    <row r="76" spans="1:7" x14ac:dyDescent="0.2">
      <c r="A76" s="59">
        <v>2030</v>
      </c>
      <c r="B76" s="58">
        <v>3.644E-2</v>
      </c>
      <c r="C76" s="58">
        <v>3.0779999999999998E-2</v>
      </c>
      <c r="D76" s="58">
        <v>4.1840000000000002E-2</v>
      </c>
      <c r="E76" s="58">
        <v>5.663E-2</v>
      </c>
      <c r="F76" s="57"/>
      <c r="G76" s="57"/>
    </row>
    <row r="77" spans="1:7" x14ac:dyDescent="0.2">
      <c r="A77" s="59">
        <v>2031</v>
      </c>
      <c r="B77" s="58">
        <v>3.662E-2</v>
      </c>
      <c r="C77" s="58">
        <v>3.0679999999999999E-2</v>
      </c>
      <c r="D77" s="58">
        <v>4.2529999999999998E-2</v>
      </c>
      <c r="E77" s="58">
        <v>5.8709999999999998E-2</v>
      </c>
      <c r="F77" s="57"/>
      <c r="G77" s="57"/>
    </row>
    <row r="78" spans="1:7" x14ac:dyDescent="0.2">
      <c r="A78" s="59">
        <v>2032</v>
      </c>
      <c r="B78" s="58">
        <v>3.6799999999999999E-2</v>
      </c>
      <c r="C78" s="58">
        <v>3.056E-2</v>
      </c>
      <c r="D78" s="58">
        <v>4.3220000000000001E-2</v>
      </c>
      <c r="E78" s="58">
        <v>6.0819999999999999E-2</v>
      </c>
      <c r="F78" s="57"/>
      <c r="G78" s="57"/>
    </row>
    <row r="79" spans="1:7" x14ac:dyDescent="0.2">
      <c r="A79" s="59">
        <v>2033</v>
      </c>
      <c r="B79" s="58">
        <v>3.6979999999999999E-2</v>
      </c>
      <c r="C79" s="58">
        <v>3.0380000000000001E-2</v>
      </c>
      <c r="D79" s="58">
        <v>4.3839999999999997E-2</v>
      </c>
      <c r="E79" s="58">
        <v>6.2899999999999998E-2</v>
      </c>
      <c r="F79" s="57"/>
      <c r="G79" s="57"/>
    </row>
    <row r="80" spans="1:7" x14ac:dyDescent="0.2">
      <c r="A80" s="59">
        <v>2034</v>
      </c>
      <c r="B80" s="58">
        <v>3.7139999999999999E-2</v>
      </c>
      <c r="C80" s="58">
        <v>3.0169999999999999E-2</v>
      </c>
      <c r="D80" s="58">
        <v>4.4429999999999997E-2</v>
      </c>
      <c r="E80" s="58">
        <v>6.5000000000000002E-2</v>
      </c>
      <c r="F80" s="57"/>
      <c r="G80" s="57"/>
    </row>
    <row r="81" spans="1:7" x14ac:dyDescent="0.2">
      <c r="A81" s="59">
        <v>2035</v>
      </c>
      <c r="B81" s="58">
        <v>3.7289999999999997E-2</v>
      </c>
      <c r="C81" s="58">
        <v>2.9950000000000001E-2</v>
      </c>
      <c r="D81" s="58">
        <v>4.4979999999999999E-2</v>
      </c>
      <c r="E81" s="58">
        <v>6.7129999999999995E-2</v>
      </c>
      <c r="F81" s="57"/>
      <c r="G81" s="57"/>
    </row>
    <row r="82" spans="1:7" x14ac:dyDescent="0.2">
      <c r="A82" s="59">
        <v>2036</v>
      </c>
      <c r="B82" s="58">
        <v>3.7429999999999998E-2</v>
      </c>
      <c r="C82" s="58">
        <v>2.9680000000000002E-2</v>
      </c>
      <c r="D82" s="58">
        <v>4.548E-2</v>
      </c>
      <c r="E82" s="58">
        <v>6.9239999999999996E-2</v>
      </c>
      <c r="F82" s="57"/>
      <c r="G82" s="57"/>
    </row>
    <row r="83" spans="1:7" x14ac:dyDescent="0.2">
      <c r="A83" s="59">
        <v>2037</v>
      </c>
      <c r="B83" s="58">
        <v>3.7560000000000003E-2</v>
      </c>
      <c r="C83" s="58">
        <v>2.937E-2</v>
      </c>
      <c r="D83" s="58">
        <v>4.5920000000000002E-2</v>
      </c>
      <c r="E83" s="58">
        <v>7.1300000000000002E-2</v>
      </c>
      <c r="F83" s="57"/>
      <c r="G83" s="57"/>
    </row>
    <row r="84" spans="1:7" x14ac:dyDescent="0.2">
      <c r="A84" s="59">
        <v>2038</v>
      </c>
      <c r="B84" s="58">
        <v>3.7679999999999998E-2</v>
      </c>
      <c r="C84" s="58">
        <v>2.9010000000000001E-2</v>
      </c>
      <c r="D84" s="58">
        <v>4.6280000000000002E-2</v>
      </c>
      <c r="E84" s="58">
        <v>7.3279999999999998E-2</v>
      </c>
      <c r="F84" s="57"/>
      <c r="G84" s="57"/>
    </row>
    <row r="85" spans="1:7" x14ac:dyDescent="0.2">
      <c r="A85" s="59">
        <v>2039</v>
      </c>
      <c r="B85" s="58">
        <v>3.78E-2</v>
      </c>
      <c r="C85" s="58">
        <v>2.862E-2</v>
      </c>
      <c r="D85" s="58">
        <v>4.657E-2</v>
      </c>
      <c r="E85" s="58">
        <v>7.5209999999999999E-2</v>
      </c>
      <c r="F85" s="57"/>
      <c r="G85" s="57"/>
    </row>
    <row r="86" spans="1:7" x14ac:dyDescent="0.2">
      <c r="A86" s="59">
        <v>2040</v>
      </c>
      <c r="B86" s="58">
        <v>3.7909999999999999E-2</v>
      </c>
      <c r="C86" s="58">
        <v>2.8219999999999999E-2</v>
      </c>
      <c r="D86" s="58">
        <v>4.6829999999999997E-2</v>
      </c>
      <c r="E86" s="58">
        <v>7.7160000000000006E-2</v>
      </c>
      <c r="F86" s="57"/>
      <c r="G86" s="57"/>
    </row>
    <row r="87" spans="1:7" x14ac:dyDescent="0.2">
      <c r="A87" s="59">
        <v>2041</v>
      </c>
      <c r="B87" s="58">
        <v>3.8019999999999998E-2</v>
      </c>
      <c r="C87" s="58">
        <v>2.7789999999999999E-2</v>
      </c>
      <c r="D87" s="58">
        <v>4.7050000000000002E-2</v>
      </c>
      <c r="E87" s="58">
        <v>7.9140000000000002E-2</v>
      </c>
      <c r="F87" s="57"/>
      <c r="G87" s="57"/>
    </row>
    <row r="88" spans="1:7" x14ac:dyDescent="0.2">
      <c r="A88" s="59">
        <v>2042</v>
      </c>
      <c r="B88" s="58">
        <v>3.8120000000000001E-2</v>
      </c>
      <c r="C88" s="58">
        <v>2.7359999999999999E-2</v>
      </c>
      <c r="D88" s="58">
        <v>4.7280000000000003E-2</v>
      </c>
      <c r="E88" s="58">
        <v>8.1110000000000002E-2</v>
      </c>
      <c r="F88" s="57"/>
      <c r="G88" s="57"/>
    </row>
    <row r="89" spans="1:7" x14ac:dyDescent="0.2">
      <c r="A89" s="59">
        <v>2043</v>
      </c>
      <c r="B89" s="58">
        <v>3.8210000000000001E-2</v>
      </c>
      <c r="C89" s="58">
        <v>2.6939999999999999E-2</v>
      </c>
      <c r="D89" s="58">
        <v>4.7460000000000002E-2</v>
      </c>
      <c r="E89" s="58">
        <v>8.2970000000000002E-2</v>
      </c>
      <c r="F89" s="57"/>
      <c r="G89" s="57"/>
    </row>
    <row r="90" spans="1:7" x14ac:dyDescent="0.2">
      <c r="A90" s="59">
        <v>2044</v>
      </c>
      <c r="B90" s="58">
        <v>3.832E-2</v>
      </c>
      <c r="C90" s="58">
        <v>2.6540000000000001E-2</v>
      </c>
      <c r="D90" s="58">
        <v>4.761E-2</v>
      </c>
      <c r="E90" s="58">
        <v>8.4739999999999996E-2</v>
      </c>
      <c r="F90" s="57"/>
      <c r="G90" s="57"/>
    </row>
    <row r="91" spans="1:7" x14ac:dyDescent="0.2">
      <c r="A91" s="59">
        <v>2045</v>
      </c>
      <c r="B91" s="58">
        <v>3.8429999999999999E-2</v>
      </c>
      <c r="C91" s="58">
        <v>2.615E-2</v>
      </c>
      <c r="D91" s="58">
        <v>4.7759999999999997E-2</v>
      </c>
      <c r="E91" s="58">
        <v>8.6550000000000002E-2</v>
      </c>
      <c r="F91" s="57"/>
      <c r="G91" s="57"/>
    </row>
    <row r="92" spans="1:7" x14ac:dyDescent="0.2">
      <c r="A92" s="59">
        <v>2046</v>
      </c>
      <c r="B92" s="58">
        <v>3.8530000000000002E-2</v>
      </c>
      <c r="C92" s="58">
        <v>2.5760000000000002E-2</v>
      </c>
      <c r="D92" s="58">
        <v>4.7870000000000003E-2</v>
      </c>
      <c r="E92" s="58">
        <v>8.8220000000000007E-2</v>
      </c>
      <c r="F92" s="57"/>
      <c r="G92" s="57"/>
    </row>
    <row r="93" spans="1:7" x14ac:dyDescent="0.2">
      <c r="A93" s="59">
        <v>2047</v>
      </c>
      <c r="B93" s="58">
        <v>3.8640000000000001E-2</v>
      </c>
      <c r="C93" s="58">
        <v>2.5360000000000001E-2</v>
      </c>
      <c r="D93" s="58">
        <v>4.7910000000000001E-2</v>
      </c>
      <c r="E93" s="58">
        <v>8.9700000000000002E-2</v>
      </c>
      <c r="F93" s="57"/>
      <c r="G93" s="57"/>
    </row>
    <row r="94" spans="1:7" x14ac:dyDescent="0.2">
      <c r="A94" s="59">
        <v>2048</v>
      </c>
      <c r="B94" s="58">
        <v>3.8760000000000003E-2</v>
      </c>
      <c r="C94" s="58">
        <v>2.4979999999999999E-2</v>
      </c>
      <c r="D94" s="58">
        <v>4.7899999999999998E-2</v>
      </c>
      <c r="E94" s="58">
        <v>9.1039999999999996E-2</v>
      </c>
      <c r="F94" s="57"/>
      <c r="G94" s="57"/>
    </row>
    <row r="95" spans="1:7" x14ac:dyDescent="0.2">
      <c r="A95" s="59">
        <v>2049</v>
      </c>
      <c r="B95" s="58">
        <v>3.8870000000000002E-2</v>
      </c>
      <c r="C95" s="58">
        <v>2.462E-2</v>
      </c>
      <c r="D95" s="58">
        <v>4.7879999999999999E-2</v>
      </c>
      <c r="E95" s="58">
        <v>9.2270000000000005E-2</v>
      </c>
      <c r="F95" s="57"/>
      <c r="G95" s="57"/>
    </row>
    <row r="96" spans="1:7" x14ac:dyDescent="0.2">
      <c r="A96" s="59">
        <v>2050</v>
      </c>
      <c r="B96" s="58">
        <v>3.8989999999999997E-2</v>
      </c>
      <c r="C96" s="58">
        <v>2.4289999999999999E-2</v>
      </c>
      <c r="D96" s="58">
        <v>4.7849999999999997E-2</v>
      </c>
      <c r="E96" s="58">
        <v>9.3420000000000003E-2</v>
      </c>
      <c r="F96" s="57"/>
      <c r="G96" s="57"/>
    </row>
    <row r="97" spans="1:7" x14ac:dyDescent="0.2">
      <c r="A97" s="59">
        <v>2051</v>
      </c>
      <c r="B97" s="58">
        <v>3.9109999999999999E-2</v>
      </c>
      <c r="C97" s="58">
        <v>2.3949999999999999E-2</v>
      </c>
      <c r="D97" s="58">
        <v>4.7800000000000002E-2</v>
      </c>
      <c r="E97" s="58">
        <v>9.4530000000000003E-2</v>
      </c>
      <c r="F97" s="57"/>
      <c r="G97" s="57"/>
    </row>
    <row r="98" spans="1:7" x14ac:dyDescent="0.2">
      <c r="A98" s="59">
        <v>2052</v>
      </c>
      <c r="B98" s="58">
        <v>3.9230000000000001E-2</v>
      </c>
      <c r="C98" s="58">
        <v>2.3619999999999999E-2</v>
      </c>
      <c r="D98" s="58">
        <v>4.7719999999999999E-2</v>
      </c>
      <c r="E98" s="58">
        <v>9.5490000000000005E-2</v>
      </c>
      <c r="F98" s="57"/>
      <c r="G98" s="57"/>
    </row>
    <row r="99" spans="1:7" x14ac:dyDescent="0.2">
      <c r="A99" s="59">
        <v>2053</v>
      </c>
      <c r="B99" s="58">
        <v>3.9359999999999999E-2</v>
      </c>
      <c r="C99" s="58">
        <v>2.3310000000000001E-2</v>
      </c>
      <c r="D99" s="58">
        <v>4.7620000000000003E-2</v>
      </c>
      <c r="E99" s="58">
        <v>9.6350000000000005E-2</v>
      </c>
      <c r="F99" s="57"/>
      <c r="G99" s="57"/>
    </row>
    <row r="100" spans="1:7" x14ac:dyDescent="0.2">
      <c r="A100" s="59">
        <v>2054</v>
      </c>
      <c r="B100" s="58">
        <v>3.9489999999999997E-2</v>
      </c>
      <c r="C100" s="58">
        <v>2.3050000000000001E-2</v>
      </c>
      <c r="D100" s="58">
        <v>4.7559999999999998E-2</v>
      </c>
      <c r="E100" s="58">
        <v>9.7170000000000006E-2</v>
      </c>
      <c r="F100" s="57"/>
      <c r="G100" s="57"/>
    </row>
    <row r="101" spans="1:7" x14ac:dyDescent="0.2">
      <c r="A101" s="59">
        <v>2055</v>
      </c>
      <c r="B101" s="58">
        <v>3.9629999999999999E-2</v>
      </c>
      <c r="C101" s="58">
        <v>2.2839999999999999E-2</v>
      </c>
      <c r="D101" s="58">
        <v>4.7550000000000002E-2</v>
      </c>
      <c r="E101" s="58">
        <v>9.801E-2</v>
      </c>
      <c r="F101" s="57"/>
      <c r="G101" s="57"/>
    </row>
    <row r="102" spans="1:7" x14ac:dyDescent="0.2">
      <c r="A102" s="59">
        <v>2056</v>
      </c>
      <c r="B102" s="58">
        <v>3.9759999999999997E-2</v>
      </c>
      <c r="C102" s="58">
        <v>2.266E-2</v>
      </c>
      <c r="D102" s="58">
        <v>4.7550000000000002E-2</v>
      </c>
      <c r="E102" s="58">
        <v>9.8799999999999999E-2</v>
      </c>
      <c r="F102" s="57"/>
      <c r="G102" s="57"/>
    </row>
    <row r="103" spans="1:7" x14ac:dyDescent="0.2">
      <c r="A103" s="59">
        <v>2057</v>
      </c>
      <c r="B103" s="58">
        <v>3.9899999999999998E-2</v>
      </c>
      <c r="C103" s="58">
        <v>2.247E-2</v>
      </c>
      <c r="D103" s="58">
        <v>4.7530000000000003E-2</v>
      </c>
      <c r="E103" s="58">
        <v>9.955E-2</v>
      </c>
      <c r="F103" s="57"/>
      <c r="G103" s="57"/>
    </row>
    <row r="104" spans="1:7" x14ac:dyDescent="0.2">
      <c r="A104" s="59">
        <v>2058</v>
      </c>
      <c r="B104" s="58">
        <v>4.0050000000000002E-2</v>
      </c>
      <c r="C104" s="58">
        <v>2.231E-2</v>
      </c>
      <c r="D104" s="58">
        <v>4.7500000000000001E-2</v>
      </c>
      <c r="E104" s="58">
        <v>0.10017</v>
      </c>
      <c r="F104" s="57"/>
      <c r="G104" s="57"/>
    </row>
    <row r="105" spans="1:7" x14ac:dyDescent="0.2">
      <c r="A105" s="59">
        <v>2059</v>
      </c>
      <c r="B105" s="58">
        <v>4.0189999999999997E-2</v>
      </c>
      <c r="C105" s="58">
        <v>2.2159999999999999E-2</v>
      </c>
      <c r="D105" s="58">
        <v>4.7480000000000001E-2</v>
      </c>
      <c r="E105" s="58">
        <v>0.10070999999999999</v>
      </c>
      <c r="F105" s="57"/>
      <c r="G105" s="57"/>
    </row>
    <row r="106" spans="1:7" x14ac:dyDescent="0.2">
      <c r="A106" s="59">
        <v>2060</v>
      </c>
      <c r="B106" s="58">
        <v>4.0329999999999998E-2</v>
      </c>
      <c r="C106" s="58">
        <v>2.2069999999999999E-2</v>
      </c>
      <c r="D106" s="58">
        <v>4.7500000000000001E-2</v>
      </c>
      <c r="E106" s="58">
        <v>0.10124</v>
      </c>
      <c r="F106" s="57"/>
      <c r="G106" s="57"/>
    </row>
    <row r="107" spans="1:7" x14ac:dyDescent="0.2">
      <c r="A107" s="59">
        <v>2061</v>
      </c>
      <c r="B107" s="58">
        <v>4.0469999999999999E-2</v>
      </c>
      <c r="C107" s="58">
        <v>2.1999999999999999E-2</v>
      </c>
      <c r="D107" s="58">
        <v>4.7539999999999999E-2</v>
      </c>
      <c r="E107" s="58">
        <v>0.10172</v>
      </c>
      <c r="F107" s="57"/>
      <c r="G107" s="57"/>
    </row>
    <row r="108" spans="1:7" x14ac:dyDescent="0.2">
      <c r="A108" s="59">
        <v>2062</v>
      </c>
      <c r="B108" s="58">
        <v>4.0599999999999997E-2</v>
      </c>
      <c r="C108" s="58">
        <v>2.196E-2</v>
      </c>
      <c r="D108" s="58">
        <v>4.7600000000000003E-2</v>
      </c>
      <c r="E108" s="58">
        <v>0.10213</v>
      </c>
      <c r="F108" s="57"/>
      <c r="G108" s="57"/>
    </row>
    <row r="109" spans="1:7" x14ac:dyDescent="0.2">
      <c r="A109" s="59">
        <v>2063</v>
      </c>
      <c r="B109" s="58">
        <v>4.0739999999999998E-2</v>
      </c>
      <c r="C109" s="58">
        <v>2.1940000000000001E-2</v>
      </c>
      <c r="D109" s="58">
        <v>4.768E-2</v>
      </c>
      <c r="E109" s="58">
        <v>0.1026</v>
      </c>
      <c r="F109" s="57"/>
      <c r="G109" s="57"/>
    </row>
    <row r="110" spans="1:7" x14ac:dyDescent="0.2">
      <c r="A110" s="59">
        <v>2064</v>
      </c>
      <c r="B110" s="58">
        <v>4.0869999999999997E-2</v>
      </c>
      <c r="C110" s="58">
        <v>2.1950000000000001E-2</v>
      </c>
      <c r="D110" s="58">
        <v>4.7780000000000003E-2</v>
      </c>
      <c r="E110" s="58">
        <v>0.10302</v>
      </c>
      <c r="F110" s="57"/>
      <c r="G110" s="57"/>
    </row>
    <row r="111" spans="1:7" x14ac:dyDescent="0.2">
      <c r="A111" s="59">
        <v>2065</v>
      </c>
      <c r="B111" s="58">
        <v>4.1009999999999998E-2</v>
      </c>
      <c r="C111" s="58">
        <v>2.1999999999999999E-2</v>
      </c>
      <c r="D111" s="58">
        <v>4.793E-2</v>
      </c>
      <c r="E111" s="58">
        <v>0.10342</v>
      </c>
      <c r="F111" s="57"/>
      <c r="G111" s="57"/>
    </row>
    <row r="112" spans="1:7" x14ac:dyDescent="0.2">
      <c r="A112" s="59">
        <v>2066</v>
      </c>
      <c r="B112" s="58">
        <v>4.1140000000000003E-2</v>
      </c>
      <c r="C112" s="58">
        <v>2.2079999999999999E-2</v>
      </c>
      <c r="D112" s="58">
        <v>4.8099999999999997E-2</v>
      </c>
      <c r="E112" s="58">
        <v>0.10376000000000001</v>
      </c>
      <c r="F112" s="57"/>
      <c r="G112" s="57"/>
    </row>
    <row r="113" spans="1:7" x14ac:dyDescent="0.2">
      <c r="A113" s="59">
        <v>2067</v>
      </c>
      <c r="B113" s="58">
        <v>4.1270000000000001E-2</v>
      </c>
      <c r="C113" s="58">
        <v>2.2159999999999999E-2</v>
      </c>
      <c r="D113" s="58">
        <v>4.8250000000000001E-2</v>
      </c>
      <c r="E113" s="58">
        <v>0.10406</v>
      </c>
      <c r="F113" s="57"/>
      <c r="G113" s="57"/>
    </row>
    <row r="114" spans="1:7" x14ac:dyDescent="0.2">
      <c r="A114" s="59">
        <v>2068</v>
      </c>
      <c r="B114" s="58">
        <v>4.1390000000000003E-2</v>
      </c>
      <c r="C114" s="58">
        <v>2.223E-2</v>
      </c>
      <c r="D114" s="58">
        <v>4.8399999999999999E-2</v>
      </c>
      <c r="E114" s="58">
        <v>0.10435999999999999</v>
      </c>
      <c r="F114" s="57"/>
      <c r="G114" s="57"/>
    </row>
    <row r="115" spans="1:7" x14ac:dyDescent="0.2">
      <c r="A115" s="59">
        <v>2069</v>
      </c>
      <c r="B115" s="58">
        <v>4.1520000000000001E-2</v>
      </c>
      <c r="C115" s="58">
        <v>2.23E-2</v>
      </c>
      <c r="D115" s="58">
        <v>4.8550000000000003E-2</v>
      </c>
      <c r="E115" s="58">
        <v>0.10466</v>
      </c>
      <c r="F115" s="57"/>
      <c r="G115" s="57"/>
    </row>
    <row r="116" spans="1:7" x14ac:dyDescent="0.2">
      <c r="A116" s="59">
        <v>2070</v>
      </c>
      <c r="B116" s="58">
        <v>4.165E-2</v>
      </c>
      <c r="C116" s="58">
        <v>2.2380000000000001E-2</v>
      </c>
      <c r="D116" s="58">
        <v>4.8710000000000003E-2</v>
      </c>
      <c r="E116" s="58">
        <v>0.10498</v>
      </c>
      <c r="F116" s="57"/>
      <c r="G116" s="57"/>
    </row>
    <row r="117" spans="1:7" x14ac:dyDescent="0.2">
      <c r="A117" s="59">
        <v>2071</v>
      </c>
      <c r="B117" s="58">
        <v>4.1770000000000002E-2</v>
      </c>
      <c r="C117" s="58">
        <v>2.2460000000000001E-2</v>
      </c>
      <c r="D117" s="58">
        <v>4.8860000000000001E-2</v>
      </c>
      <c r="E117" s="58">
        <v>0.1053</v>
      </c>
      <c r="F117" s="57"/>
      <c r="G117" s="57"/>
    </row>
    <row r="118" spans="1:7" x14ac:dyDescent="0.2">
      <c r="A118" s="59">
        <v>2072</v>
      </c>
      <c r="B118" s="58">
        <v>4.1889999999999997E-2</v>
      </c>
      <c r="C118" s="58">
        <v>2.2530000000000001E-2</v>
      </c>
      <c r="D118" s="58">
        <v>4.9009999999999998E-2</v>
      </c>
      <c r="E118" s="58">
        <v>0.10559</v>
      </c>
      <c r="F118" s="57"/>
      <c r="G118" s="57"/>
    </row>
    <row r="119" spans="1:7" x14ac:dyDescent="0.2">
      <c r="A119" s="59">
        <v>2073</v>
      </c>
      <c r="B119" s="58">
        <v>4.2000000000000003E-2</v>
      </c>
      <c r="C119" s="58">
        <v>2.2599999999999999E-2</v>
      </c>
      <c r="D119" s="58">
        <v>4.9160000000000002E-2</v>
      </c>
      <c r="E119" s="58">
        <v>0.10588</v>
      </c>
      <c r="F119" s="57"/>
      <c r="G119" s="57"/>
    </row>
    <row r="120" spans="1:7" x14ac:dyDescent="0.2">
      <c r="A120" s="59">
        <v>2074</v>
      </c>
      <c r="B120" s="58">
        <v>4.2110000000000002E-2</v>
      </c>
      <c r="C120" s="58">
        <v>2.2669999999999999E-2</v>
      </c>
      <c r="D120" s="58">
        <v>4.929E-2</v>
      </c>
      <c r="E120" s="58">
        <v>0.10614</v>
      </c>
      <c r="F120" s="57"/>
      <c r="G120" s="57"/>
    </row>
    <row r="121" spans="1:7" x14ac:dyDescent="0.2">
      <c r="A121" s="59">
        <v>2075</v>
      </c>
      <c r="B121" s="58">
        <v>4.2220000000000001E-2</v>
      </c>
      <c r="C121" s="58">
        <v>2.273E-2</v>
      </c>
      <c r="D121" s="58">
        <v>4.9410000000000003E-2</v>
      </c>
      <c r="E121" s="58">
        <v>0.10637000000000001</v>
      </c>
      <c r="F121" s="57"/>
      <c r="G121" s="57"/>
    </row>
    <row r="122" spans="1:7" x14ac:dyDescent="0.2">
      <c r="A122" s="59">
        <v>2076</v>
      </c>
      <c r="B122" s="58">
        <v>4.2320000000000003E-2</v>
      </c>
      <c r="C122" s="58">
        <v>2.2780000000000002E-2</v>
      </c>
      <c r="D122" s="58">
        <v>4.9509999999999998E-2</v>
      </c>
      <c r="E122" s="58">
        <v>0.10656</v>
      </c>
      <c r="F122" s="57"/>
      <c r="G122" s="57"/>
    </row>
    <row r="123" spans="1:7" x14ac:dyDescent="0.2">
      <c r="A123" s="59">
        <v>2077</v>
      </c>
      <c r="B123" s="58">
        <v>4.2419999999999999E-2</v>
      </c>
      <c r="C123" s="58">
        <v>2.282E-2</v>
      </c>
      <c r="D123" s="58">
        <v>4.9579999999999999E-2</v>
      </c>
      <c r="E123" s="58">
        <v>0.10668999999999999</v>
      </c>
      <c r="F123" s="57"/>
      <c r="G123" s="57"/>
    </row>
    <row r="124" spans="1:7" x14ac:dyDescent="0.2">
      <c r="A124" s="59">
        <v>2078</v>
      </c>
      <c r="B124" s="58">
        <v>4.2509999999999999E-2</v>
      </c>
      <c r="C124" s="58">
        <v>2.2849999999999999E-2</v>
      </c>
      <c r="D124" s="58">
        <v>4.9630000000000001E-2</v>
      </c>
      <c r="E124" s="58">
        <v>0.10677</v>
      </c>
      <c r="F124" s="57"/>
      <c r="G124" s="57"/>
    </row>
    <row r="125" spans="1:7" x14ac:dyDescent="0.2">
      <c r="A125" s="59">
        <v>2079</v>
      </c>
      <c r="B125" s="58">
        <v>4.2590000000000003E-2</v>
      </c>
      <c r="C125" s="58">
        <v>2.2859999999999998E-2</v>
      </c>
      <c r="D125" s="58">
        <v>4.965E-2</v>
      </c>
      <c r="E125" s="58">
        <v>0.10679</v>
      </c>
      <c r="F125" s="57"/>
      <c r="G125" s="57"/>
    </row>
    <row r="126" spans="1:7" x14ac:dyDescent="0.2">
      <c r="A126" s="59">
        <v>2080</v>
      </c>
      <c r="B126" s="58">
        <v>4.267E-2</v>
      </c>
      <c r="C126" s="58">
        <v>2.2870000000000001E-2</v>
      </c>
      <c r="D126" s="58">
        <v>4.9660000000000003E-2</v>
      </c>
      <c r="E126" s="58">
        <v>0.10677</v>
      </c>
      <c r="F126" s="57"/>
      <c r="G126" s="57"/>
    </row>
    <row r="127" spans="1:7" x14ac:dyDescent="0.2">
      <c r="A127" s="59">
        <v>2081</v>
      </c>
      <c r="B127" s="58">
        <v>4.2750000000000003E-2</v>
      </c>
      <c r="C127" s="58">
        <v>2.2870000000000001E-2</v>
      </c>
      <c r="D127" s="58">
        <v>4.965E-2</v>
      </c>
      <c r="E127" s="58">
        <v>0.10672</v>
      </c>
      <c r="F127" s="57"/>
      <c r="G127" s="57"/>
    </row>
    <row r="128" spans="1:7" x14ac:dyDescent="0.2">
      <c r="A128" s="59">
        <v>2082</v>
      </c>
      <c r="B128" s="58">
        <v>4.283E-2</v>
      </c>
      <c r="C128" s="58">
        <v>2.2870000000000001E-2</v>
      </c>
      <c r="D128" s="58">
        <v>4.9630000000000001E-2</v>
      </c>
      <c r="E128" s="58">
        <v>0.10666</v>
      </c>
      <c r="F128" s="57"/>
      <c r="G128" s="57"/>
    </row>
    <row r="129" spans="1:7" x14ac:dyDescent="0.2">
      <c r="A129" s="59">
        <v>2083</v>
      </c>
      <c r="B129" s="58">
        <v>4.2909999999999997E-2</v>
      </c>
      <c r="C129" s="58">
        <v>2.2870000000000001E-2</v>
      </c>
      <c r="D129" s="58">
        <v>4.9630000000000001E-2</v>
      </c>
      <c r="E129" s="58">
        <v>0.10662000000000001</v>
      </c>
      <c r="F129" s="57"/>
      <c r="G129" s="57"/>
    </row>
    <row r="130" spans="1:7" x14ac:dyDescent="0.2">
      <c r="A130" s="59">
        <v>2084</v>
      </c>
      <c r="B130" s="58">
        <v>4.2999999999999997E-2</v>
      </c>
      <c r="C130" s="58">
        <v>2.2870000000000001E-2</v>
      </c>
      <c r="D130" s="58">
        <v>4.9619999999999997E-2</v>
      </c>
      <c r="E130" s="58">
        <v>0.10657</v>
      </c>
      <c r="F130" s="57"/>
      <c r="G130" s="57"/>
    </row>
    <row r="131" spans="1:7" x14ac:dyDescent="0.2">
      <c r="A131" s="59">
        <v>2085</v>
      </c>
      <c r="B131" s="58">
        <v>4.308E-2</v>
      </c>
      <c r="C131" s="58">
        <v>2.2870000000000001E-2</v>
      </c>
      <c r="D131" s="58">
        <v>4.9610000000000001E-2</v>
      </c>
      <c r="E131" s="58">
        <v>0.10653</v>
      </c>
      <c r="F131" s="57"/>
      <c r="G131" s="57"/>
    </row>
    <row r="132" spans="1:7" x14ac:dyDescent="0.2">
      <c r="A132" s="59">
        <v>2086</v>
      </c>
      <c r="B132" s="58">
        <v>4.317E-2</v>
      </c>
      <c r="C132" s="58">
        <v>2.2870000000000001E-2</v>
      </c>
      <c r="D132" s="58">
        <v>4.9599999999999998E-2</v>
      </c>
      <c r="E132" s="58">
        <v>0.10648000000000001</v>
      </c>
      <c r="F132" s="57"/>
      <c r="G132" s="57"/>
    </row>
    <row r="133" spans="1:7" x14ac:dyDescent="0.2">
      <c r="A133" s="59">
        <v>2087</v>
      </c>
      <c r="B133" s="58">
        <v>4.3249999999999997E-2</v>
      </c>
      <c r="C133" s="58">
        <v>2.2870000000000001E-2</v>
      </c>
      <c r="D133" s="58">
        <v>4.9599999999999998E-2</v>
      </c>
      <c r="E133" s="58">
        <v>0.10643</v>
      </c>
      <c r="F133" s="57"/>
      <c r="G133" s="57"/>
    </row>
    <row r="134" spans="1:7" x14ac:dyDescent="0.2">
      <c r="A134" s="59">
        <v>2088</v>
      </c>
      <c r="B134" s="58">
        <v>4.3339999999999997E-2</v>
      </c>
      <c r="C134" s="58">
        <v>2.2870000000000001E-2</v>
      </c>
      <c r="D134" s="58">
        <v>4.9599999999999998E-2</v>
      </c>
      <c r="E134" s="58">
        <v>0.10641</v>
      </c>
      <c r="F134" s="57"/>
      <c r="G134" s="57"/>
    </row>
    <row r="135" spans="1:7" x14ac:dyDescent="0.2">
      <c r="A135" s="59">
        <v>2089</v>
      </c>
      <c r="B135" s="58">
        <v>4.3430000000000003E-2</v>
      </c>
      <c r="C135" s="58">
        <v>2.2880000000000001E-2</v>
      </c>
      <c r="D135" s="58">
        <v>4.9599999999999998E-2</v>
      </c>
      <c r="E135" s="58">
        <v>0.10639</v>
      </c>
      <c r="F135" s="57"/>
      <c r="G135" s="57"/>
    </row>
    <row r="136" spans="1:7" x14ac:dyDescent="0.2">
      <c r="A136" s="59">
        <v>2090</v>
      </c>
      <c r="B136" s="58">
        <v>4.3520000000000003E-2</v>
      </c>
      <c r="C136" s="58">
        <v>2.2880000000000001E-2</v>
      </c>
      <c r="D136" s="58">
        <v>4.9599999999999998E-2</v>
      </c>
      <c r="E136" s="58">
        <v>0.10634</v>
      </c>
      <c r="F136" s="121"/>
      <c r="G136" s="121"/>
    </row>
    <row r="137" spans="1:7" x14ac:dyDescent="0.2">
      <c r="A137" s="119">
        <v>2091</v>
      </c>
      <c r="B137" s="120">
        <v>4.3610000000000003E-2</v>
      </c>
      <c r="C137" s="120">
        <v>2.2880000000000001E-2</v>
      </c>
      <c r="D137" s="120">
        <v>4.9590000000000002E-2</v>
      </c>
      <c r="E137" s="120">
        <v>0.10629</v>
      </c>
      <c r="F137" s="57"/>
      <c r="G137" s="57"/>
    </row>
    <row r="138" spans="1:7" x14ac:dyDescent="0.2">
      <c r="A138" s="57"/>
      <c r="B138" s="57"/>
      <c r="C138" s="57"/>
      <c r="D138" s="57"/>
      <c r="E138" s="57"/>
      <c r="F138" s="57"/>
      <c r="G138" s="57"/>
    </row>
    <row r="139" spans="1:7" x14ac:dyDescent="0.2">
      <c r="A139" s="57"/>
      <c r="B139" s="57"/>
      <c r="C139" s="57"/>
      <c r="D139" s="57"/>
      <c r="E139" s="57"/>
      <c r="F139" s="57"/>
      <c r="G139" s="57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0"/>
  <sheetViews>
    <sheetView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2.75" x14ac:dyDescent="0.2"/>
  <cols>
    <col min="1" max="1" width="9.33203125" style="64"/>
    <col min="2" max="2" width="26.83203125" style="64" customWidth="1"/>
    <col min="3" max="3" width="9.33203125" style="64"/>
    <col min="4" max="4" width="15.83203125" style="64" customWidth="1"/>
    <col min="5" max="16384" width="9.33203125" style="64"/>
  </cols>
  <sheetData>
    <row r="1" spans="1:6" ht="237" customHeight="1" x14ac:dyDescent="0.2">
      <c r="A1" s="47" t="s">
        <v>50</v>
      </c>
      <c r="B1" s="65"/>
      <c r="C1" s="65"/>
      <c r="D1" s="65"/>
      <c r="E1" s="65"/>
      <c r="F1" s="65"/>
    </row>
    <row r="2" spans="1:6" x14ac:dyDescent="0.2">
      <c r="A2" s="45" t="s">
        <v>4</v>
      </c>
      <c r="B2" s="45" t="s">
        <v>49</v>
      </c>
      <c r="C2" s="45" t="s">
        <v>7</v>
      </c>
      <c r="D2" s="45" t="s">
        <v>39</v>
      </c>
      <c r="E2" s="65"/>
      <c r="F2" s="65"/>
    </row>
    <row r="3" spans="1:6" x14ac:dyDescent="0.2">
      <c r="A3" s="65">
        <v>1980</v>
      </c>
      <c r="B3" s="67">
        <v>4.0199999999999996</v>
      </c>
      <c r="C3" s="65">
        <v>2016</v>
      </c>
      <c r="D3" s="65">
        <v>0</v>
      </c>
      <c r="F3" s="65"/>
    </row>
    <row r="4" spans="1:6" x14ac:dyDescent="0.2">
      <c r="A4" s="65">
        <v>1981</v>
      </c>
      <c r="B4" s="67">
        <v>3.95</v>
      </c>
      <c r="C4" s="65">
        <v>2016</v>
      </c>
      <c r="D4" s="65">
        <v>5</v>
      </c>
      <c r="F4" s="65"/>
    </row>
    <row r="5" spans="1:6" x14ac:dyDescent="0.2">
      <c r="A5" s="65">
        <v>1982</v>
      </c>
      <c r="B5" s="67">
        <v>3.83</v>
      </c>
      <c r="C5" s="65"/>
      <c r="D5" s="65"/>
      <c r="E5" s="65"/>
      <c r="F5" s="65"/>
    </row>
    <row r="6" spans="1:6" x14ac:dyDescent="0.2">
      <c r="A6" s="65">
        <v>1983</v>
      </c>
      <c r="B6" s="67">
        <v>3.88</v>
      </c>
      <c r="C6" s="65"/>
      <c r="D6" s="65"/>
      <c r="E6" s="65"/>
      <c r="F6" s="65"/>
    </row>
    <row r="7" spans="1:6" x14ac:dyDescent="0.2">
      <c r="A7" s="65">
        <v>1984</v>
      </c>
      <c r="B7" s="67">
        <v>3.95</v>
      </c>
      <c r="C7" s="65"/>
      <c r="D7" s="65"/>
      <c r="E7" s="65"/>
      <c r="F7" s="65"/>
    </row>
    <row r="8" spans="1:6" x14ac:dyDescent="0.2">
      <c r="A8" s="65">
        <v>1985</v>
      </c>
      <c r="B8" s="67">
        <v>3.99</v>
      </c>
      <c r="C8" s="65"/>
      <c r="D8" s="65"/>
      <c r="E8" s="65"/>
      <c r="F8" s="65"/>
    </row>
    <row r="9" spans="1:6" x14ac:dyDescent="0.2">
      <c r="A9" s="65">
        <v>1986</v>
      </c>
      <c r="B9" s="67">
        <v>4</v>
      </c>
      <c r="C9" s="65"/>
      <c r="D9" s="65"/>
      <c r="E9" s="65"/>
      <c r="F9" s="65"/>
    </row>
    <row r="10" spans="1:6" x14ac:dyDescent="0.2">
      <c r="A10" s="65">
        <v>1987</v>
      </c>
      <c r="B10" s="67">
        <v>4.03</v>
      </c>
      <c r="C10" s="65"/>
      <c r="D10" s="65"/>
      <c r="E10" s="65"/>
      <c r="F10" s="65"/>
    </row>
    <row r="11" spans="1:6" x14ac:dyDescent="0.2">
      <c r="A11" s="65">
        <v>1988</v>
      </c>
      <c r="B11" s="67">
        <v>4.09</v>
      </c>
      <c r="C11" s="65"/>
      <c r="D11" s="65"/>
      <c r="E11" s="65"/>
      <c r="F11" s="65"/>
    </row>
    <row r="12" spans="1:6" x14ac:dyDescent="0.2">
      <c r="A12" s="65">
        <v>1989</v>
      </c>
      <c r="B12" s="67">
        <v>4.08</v>
      </c>
      <c r="C12" s="65"/>
      <c r="D12" s="65"/>
      <c r="E12" s="65"/>
      <c r="F12" s="65"/>
    </row>
    <row r="13" spans="1:6" x14ac:dyDescent="0.2">
      <c r="A13" s="65">
        <v>1990</v>
      </c>
      <c r="B13" s="67">
        <v>4.03</v>
      </c>
      <c r="C13" s="65"/>
      <c r="D13" s="65"/>
      <c r="E13" s="65"/>
      <c r="F13" s="65"/>
    </row>
    <row r="14" spans="1:6" x14ac:dyDescent="0.2">
      <c r="A14" s="65">
        <v>1991</v>
      </c>
      <c r="B14" s="67">
        <v>3.92</v>
      </c>
      <c r="C14" s="65"/>
      <c r="D14" s="65"/>
      <c r="E14" s="65"/>
      <c r="F14" s="65"/>
    </row>
    <row r="15" spans="1:6" x14ac:dyDescent="0.2">
      <c r="A15" s="122">
        <v>1992</v>
      </c>
      <c r="B15" s="123">
        <v>3.87</v>
      </c>
      <c r="C15" s="122"/>
      <c r="D15" s="122"/>
      <c r="E15" s="65"/>
      <c r="F15" s="65"/>
    </row>
    <row r="16" spans="1:6" x14ac:dyDescent="0.2">
      <c r="A16" s="122">
        <v>1993</v>
      </c>
      <c r="B16" s="123">
        <v>3.85</v>
      </c>
      <c r="C16" s="122"/>
      <c r="D16" s="122"/>
      <c r="E16" s="65"/>
      <c r="F16" s="65"/>
    </row>
    <row r="17" spans="1:6" x14ac:dyDescent="0.2">
      <c r="A17" s="122">
        <v>1994</v>
      </c>
      <c r="B17" s="123">
        <v>3.87</v>
      </c>
      <c r="C17" s="122"/>
      <c r="D17" s="122"/>
      <c r="E17" s="65"/>
      <c r="F17" s="65"/>
    </row>
    <row r="18" spans="1:6" x14ac:dyDescent="0.2">
      <c r="A18" s="122">
        <v>1995</v>
      </c>
      <c r="B18" s="123">
        <v>3.87</v>
      </c>
      <c r="C18" s="122"/>
      <c r="D18" s="122"/>
      <c r="E18" s="65"/>
      <c r="F18" s="65"/>
    </row>
    <row r="19" spans="1:6" x14ac:dyDescent="0.2">
      <c r="A19" s="122">
        <v>1996</v>
      </c>
      <c r="B19" s="123">
        <v>3.88</v>
      </c>
      <c r="C19" s="122"/>
      <c r="D19" s="122"/>
      <c r="E19" s="65"/>
      <c r="F19" s="65"/>
    </row>
    <row r="20" spans="1:6" x14ac:dyDescent="0.2">
      <c r="A20" s="122">
        <v>1997</v>
      </c>
      <c r="B20" s="123">
        <v>3.92</v>
      </c>
      <c r="C20" s="122"/>
      <c r="D20" s="122"/>
      <c r="E20" s="65"/>
      <c r="F20" s="65"/>
    </row>
    <row r="21" spans="1:6" x14ac:dyDescent="0.2">
      <c r="A21" s="122">
        <v>1998</v>
      </c>
      <c r="B21" s="123">
        <v>3.95</v>
      </c>
      <c r="C21" s="122"/>
      <c r="D21" s="122"/>
      <c r="E21" s="65"/>
      <c r="F21" s="65"/>
    </row>
    <row r="22" spans="1:6" x14ac:dyDescent="0.2">
      <c r="A22" s="122">
        <v>1999</v>
      </c>
      <c r="B22" s="123">
        <v>4</v>
      </c>
      <c r="C22" s="122"/>
      <c r="D22" s="122"/>
      <c r="E22" s="65"/>
      <c r="F22" s="65"/>
    </row>
    <row r="23" spans="1:6" x14ac:dyDescent="0.2">
      <c r="A23" s="122">
        <v>2000</v>
      </c>
      <c r="B23" s="123">
        <v>4.0199999999999996</v>
      </c>
      <c r="C23" s="122"/>
      <c r="D23" s="122"/>
      <c r="E23" s="65"/>
      <c r="F23" s="65"/>
    </row>
    <row r="24" spans="1:6" x14ac:dyDescent="0.2">
      <c r="A24" s="122">
        <v>2001</v>
      </c>
      <c r="B24" s="123">
        <v>3.99</v>
      </c>
      <c r="C24" s="122"/>
      <c r="D24" s="122"/>
      <c r="E24" s="65"/>
      <c r="F24" s="65"/>
    </row>
    <row r="25" spans="1:6" x14ac:dyDescent="0.2">
      <c r="A25" s="122">
        <v>2002</v>
      </c>
      <c r="B25" s="123">
        <v>3.94</v>
      </c>
      <c r="C25" s="122"/>
      <c r="D25" s="122"/>
      <c r="E25" s="65"/>
      <c r="F25" s="65"/>
    </row>
    <row r="26" spans="1:6" x14ac:dyDescent="0.2">
      <c r="A26" s="122">
        <v>2003</v>
      </c>
      <c r="B26" s="123">
        <v>3.88</v>
      </c>
      <c r="C26" s="122"/>
      <c r="D26" s="122"/>
      <c r="E26" s="65"/>
      <c r="F26" s="65"/>
    </row>
    <row r="27" spans="1:6" x14ac:dyDescent="0.2">
      <c r="A27" s="122">
        <v>2004</v>
      </c>
      <c r="B27" s="123">
        <v>3.85</v>
      </c>
      <c r="C27" s="122"/>
      <c r="D27" s="122"/>
      <c r="E27" s="65"/>
      <c r="F27" s="65"/>
    </row>
    <row r="28" spans="1:6" x14ac:dyDescent="0.2">
      <c r="A28" s="122">
        <v>2005</v>
      </c>
      <c r="B28" s="123">
        <v>3.84</v>
      </c>
      <c r="C28" s="122"/>
      <c r="D28" s="122"/>
      <c r="E28" s="65"/>
      <c r="F28" s="65"/>
    </row>
    <row r="29" spans="1:6" x14ac:dyDescent="0.2">
      <c r="A29" s="122">
        <v>2006</v>
      </c>
      <c r="B29" s="123">
        <v>3.83</v>
      </c>
      <c r="C29" s="122"/>
      <c r="D29" s="122"/>
      <c r="E29" s="65"/>
      <c r="F29" s="65"/>
    </row>
    <row r="30" spans="1:6" x14ac:dyDescent="0.2">
      <c r="A30" s="122">
        <v>2007</v>
      </c>
      <c r="B30" s="123">
        <v>3.79</v>
      </c>
      <c r="C30" s="122"/>
      <c r="D30" s="122"/>
      <c r="E30" s="65"/>
      <c r="F30" s="65"/>
    </row>
    <row r="31" spans="1:6" x14ac:dyDescent="0.2">
      <c r="A31" s="122">
        <v>2008</v>
      </c>
      <c r="B31" s="123">
        <v>3.68</v>
      </c>
      <c r="C31" s="122"/>
      <c r="D31" s="122"/>
      <c r="E31" s="65"/>
      <c r="F31" s="65"/>
    </row>
    <row r="32" spans="1:6" x14ac:dyDescent="0.2">
      <c r="A32" s="122">
        <v>2009</v>
      </c>
      <c r="B32" s="123">
        <v>3.46</v>
      </c>
      <c r="C32" s="122"/>
      <c r="D32" s="122"/>
      <c r="E32" s="65"/>
      <c r="F32" s="65"/>
    </row>
    <row r="33" spans="1:6" x14ac:dyDescent="0.2">
      <c r="A33" s="122">
        <v>2010</v>
      </c>
      <c r="B33" s="123">
        <v>3.39</v>
      </c>
      <c r="C33" s="122"/>
      <c r="D33" s="122"/>
      <c r="E33" s="65"/>
      <c r="F33" s="65"/>
    </row>
    <row r="34" spans="1:6" x14ac:dyDescent="0.2">
      <c r="A34" s="122">
        <v>2011</v>
      </c>
      <c r="B34" s="123">
        <v>3.33</v>
      </c>
      <c r="C34" s="122"/>
      <c r="D34" s="122"/>
      <c r="E34" s="65"/>
      <c r="F34" s="65"/>
    </row>
    <row r="35" spans="1:6" x14ac:dyDescent="0.2">
      <c r="A35" s="122">
        <v>2012</v>
      </c>
      <c r="B35" s="123">
        <v>3.26</v>
      </c>
      <c r="C35" s="122"/>
      <c r="D35" s="122"/>
      <c r="E35" s="65"/>
      <c r="F35" s="65"/>
    </row>
    <row r="36" spans="1:6" x14ac:dyDescent="0.2">
      <c r="A36" s="122">
        <v>2013</v>
      </c>
      <c r="B36" s="123">
        <v>3.2</v>
      </c>
      <c r="C36" s="122"/>
      <c r="D36" s="122"/>
      <c r="E36" s="65"/>
      <c r="F36" s="65"/>
    </row>
    <row r="37" spans="1:6" x14ac:dyDescent="0.2">
      <c r="A37" s="122">
        <v>2014</v>
      </c>
      <c r="B37" s="123">
        <v>3.15</v>
      </c>
      <c r="C37" s="122"/>
      <c r="D37" s="122"/>
      <c r="E37" s="65"/>
      <c r="F37" s="65"/>
    </row>
    <row r="38" spans="1:6" x14ac:dyDescent="0.2">
      <c r="A38" s="122">
        <v>2015</v>
      </c>
      <c r="B38" s="123">
        <v>3.13</v>
      </c>
      <c r="C38" s="122"/>
      <c r="D38" s="122"/>
      <c r="E38" s="65"/>
      <c r="F38" s="65"/>
    </row>
    <row r="39" spans="1:6" x14ac:dyDescent="0.2">
      <c r="A39" s="122">
        <v>2016</v>
      </c>
      <c r="B39" s="123">
        <v>3.1</v>
      </c>
      <c r="C39" s="122"/>
      <c r="D39" s="122"/>
      <c r="E39" s="65"/>
      <c r="F39" s="65"/>
    </row>
    <row r="40" spans="1:6" x14ac:dyDescent="0.2">
      <c r="A40" s="122">
        <v>2017</v>
      </c>
      <c r="B40" s="123">
        <v>3.03</v>
      </c>
      <c r="C40" s="122"/>
      <c r="D40" s="122"/>
      <c r="E40" s="65"/>
      <c r="F40" s="65"/>
    </row>
    <row r="41" spans="1:6" x14ac:dyDescent="0.2">
      <c r="A41" s="122">
        <v>2018</v>
      </c>
      <c r="B41" s="123">
        <v>2.98</v>
      </c>
      <c r="C41" s="122"/>
      <c r="D41" s="122"/>
      <c r="E41" s="65"/>
      <c r="F41" s="65"/>
    </row>
    <row r="42" spans="1:6" x14ac:dyDescent="0.2">
      <c r="A42" s="122">
        <v>2019</v>
      </c>
      <c r="B42" s="123">
        <v>2.91</v>
      </c>
      <c r="C42" s="122"/>
      <c r="D42" s="122"/>
      <c r="E42" s="65"/>
      <c r="F42" s="65"/>
    </row>
    <row r="43" spans="1:6" x14ac:dyDescent="0.2">
      <c r="A43" s="122">
        <v>2020</v>
      </c>
      <c r="B43" s="123">
        <v>2.85</v>
      </c>
      <c r="C43" s="122"/>
      <c r="D43" s="122"/>
      <c r="E43" s="65"/>
      <c r="F43" s="65"/>
    </row>
    <row r="44" spans="1:6" x14ac:dyDescent="0.2">
      <c r="A44" s="122">
        <v>2021</v>
      </c>
      <c r="B44" s="123">
        <v>2.8</v>
      </c>
      <c r="C44" s="122"/>
      <c r="D44" s="122"/>
      <c r="E44" s="65"/>
      <c r="F44" s="65"/>
    </row>
    <row r="45" spans="1:6" x14ac:dyDescent="0.2">
      <c r="A45" s="122">
        <v>2022</v>
      </c>
      <c r="B45" s="123">
        <v>2.73</v>
      </c>
      <c r="C45" s="122"/>
      <c r="D45" s="122"/>
      <c r="E45" s="66"/>
      <c r="F45" s="65"/>
    </row>
    <row r="46" spans="1:6" x14ac:dyDescent="0.2">
      <c r="A46" s="122">
        <v>2023</v>
      </c>
      <c r="B46" s="123">
        <v>2.68</v>
      </c>
      <c r="C46" s="122"/>
      <c r="D46" s="122"/>
      <c r="E46" s="66"/>
      <c r="F46" s="65"/>
    </row>
    <row r="47" spans="1:6" x14ac:dyDescent="0.2">
      <c r="A47" s="122">
        <v>2024</v>
      </c>
      <c r="B47" s="123">
        <v>2.62</v>
      </c>
      <c r="C47" s="122"/>
      <c r="D47" s="122"/>
      <c r="E47" s="66"/>
      <c r="F47" s="65"/>
    </row>
    <row r="48" spans="1:6" x14ac:dyDescent="0.2">
      <c r="A48" s="122">
        <v>2025</v>
      </c>
      <c r="B48" s="123">
        <v>2.57</v>
      </c>
      <c r="C48" s="122"/>
      <c r="D48" s="122"/>
      <c r="E48" s="66"/>
      <c r="F48" s="65"/>
    </row>
    <row r="49" spans="1:6" x14ac:dyDescent="0.2">
      <c r="A49" s="122">
        <v>2026</v>
      </c>
      <c r="B49" s="123">
        <v>2.52</v>
      </c>
      <c r="C49" s="122"/>
      <c r="D49" s="122"/>
      <c r="E49" s="66"/>
      <c r="F49" s="65"/>
    </row>
    <row r="50" spans="1:6" x14ac:dyDescent="0.2">
      <c r="A50" s="122">
        <v>2027</v>
      </c>
      <c r="B50" s="123">
        <v>2.4700000000000002</v>
      </c>
      <c r="C50" s="122"/>
      <c r="D50" s="122"/>
      <c r="E50" s="66"/>
      <c r="F50" s="65"/>
    </row>
    <row r="51" spans="1:6" x14ac:dyDescent="0.2">
      <c r="A51" s="122">
        <v>2028</v>
      </c>
      <c r="B51" s="123">
        <v>2.4300000000000002</v>
      </c>
      <c r="C51" s="122"/>
      <c r="D51" s="122"/>
      <c r="E51" s="66"/>
      <c r="F51" s="65"/>
    </row>
    <row r="52" spans="1:6" x14ac:dyDescent="0.2">
      <c r="A52" s="122">
        <v>2029</v>
      </c>
      <c r="B52" s="123">
        <v>2.39</v>
      </c>
      <c r="C52" s="122"/>
      <c r="D52" s="122"/>
      <c r="E52" s="66"/>
      <c r="F52" s="65"/>
    </row>
    <row r="53" spans="1:6" x14ac:dyDescent="0.2">
      <c r="A53" s="122">
        <v>2030</v>
      </c>
      <c r="B53" s="123">
        <v>2.36</v>
      </c>
      <c r="C53" s="122"/>
      <c r="D53" s="122"/>
      <c r="E53" s="66"/>
      <c r="F53" s="65"/>
    </row>
    <row r="54" spans="1:6" x14ac:dyDescent="0.2">
      <c r="A54" s="122">
        <v>2031</v>
      </c>
      <c r="B54" s="123">
        <v>2.34</v>
      </c>
      <c r="C54" s="122"/>
      <c r="D54" s="122"/>
      <c r="E54" s="66"/>
      <c r="F54" s="65"/>
    </row>
    <row r="55" spans="1:6" x14ac:dyDescent="0.2">
      <c r="A55" s="122">
        <v>2032</v>
      </c>
      <c r="B55" s="123">
        <v>2.3199999999999998</v>
      </c>
      <c r="C55" s="122"/>
      <c r="D55" s="122"/>
      <c r="E55" s="66"/>
      <c r="F55" s="65"/>
    </row>
    <row r="56" spans="1:6" x14ac:dyDescent="0.2">
      <c r="A56" s="122">
        <v>2033</v>
      </c>
      <c r="B56" s="123">
        <v>2.2999999999999998</v>
      </c>
      <c r="C56" s="122"/>
      <c r="D56" s="122"/>
      <c r="E56" s="66"/>
      <c r="F56" s="65"/>
    </row>
    <row r="57" spans="1:6" x14ac:dyDescent="0.2">
      <c r="A57" s="122">
        <v>2034</v>
      </c>
      <c r="B57" s="123">
        <v>2.2799999999999998</v>
      </c>
      <c r="C57" s="122"/>
      <c r="D57" s="122"/>
      <c r="E57" s="66"/>
      <c r="F57" s="65"/>
    </row>
    <row r="58" spans="1:6" x14ac:dyDescent="0.2">
      <c r="A58" s="122">
        <v>2035</v>
      </c>
      <c r="B58" s="123">
        <v>2.2599999999999998</v>
      </c>
      <c r="C58" s="122"/>
      <c r="D58" s="122"/>
      <c r="E58" s="66"/>
      <c r="F58" s="65"/>
    </row>
    <row r="59" spans="1:6" x14ac:dyDescent="0.2">
      <c r="A59" s="122">
        <v>2036</v>
      </c>
      <c r="B59" s="123">
        <v>2.25</v>
      </c>
      <c r="C59" s="122"/>
      <c r="D59" s="122"/>
      <c r="E59" s="66"/>
      <c r="F59" s="65"/>
    </row>
    <row r="60" spans="1:6" x14ac:dyDescent="0.2">
      <c r="A60" s="122">
        <v>2037</v>
      </c>
      <c r="B60" s="123">
        <v>2.2400000000000002</v>
      </c>
      <c r="C60" s="122"/>
      <c r="D60" s="122"/>
      <c r="E60" s="66"/>
      <c r="F60" s="65"/>
    </row>
    <row r="61" spans="1:6" x14ac:dyDescent="0.2">
      <c r="A61" s="122">
        <v>2038</v>
      </c>
      <c r="B61" s="123">
        <v>2.2400000000000002</v>
      </c>
      <c r="C61" s="122"/>
      <c r="D61" s="122"/>
      <c r="E61" s="66"/>
      <c r="F61" s="65"/>
    </row>
    <row r="62" spans="1:6" x14ac:dyDescent="0.2">
      <c r="A62" s="122">
        <v>2039</v>
      </c>
      <c r="B62" s="123">
        <v>2.25</v>
      </c>
      <c r="C62" s="122"/>
      <c r="D62" s="122"/>
      <c r="E62" s="66"/>
      <c r="F62" s="65"/>
    </row>
    <row r="63" spans="1:6" x14ac:dyDescent="0.2">
      <c r="A63" s="122">
        <v>2040</v>
      </c>
      <c r="B63" s="123">
        <v>2.25</v>
      </c>
      <c r="C63" s="122"/>
      <c r="D63" s="122"/>
      <c r="E63" s="66"/>
      <c r="F63" s="65"/>
    </row>
    <row r="64" spans="1:6" x14ac:dyDescent="0.2">
      <c r="A64" s="122">
        <v>2041</v>
      </c>
      <c r="B64" s="123">
        <v>2.25</v>
      </c>
      <c r="C64" s="122"/>
      <c r="D64" s="122"/>
      <c r="E64" s="66"/>
      <c r="F64" s="65"/>
    </row>
    <row r="65" spans="1:6" x14ac:dyDescent="0.2">
      <c r="A65" s="122">
        <v>2042</v>
      </c>
      <c r="B65" s="123">
        <v>2.2599999999999998</v>
      </c>
      <c r="C65" s="122"/>
      <c r="D65" s="122"/>
      <c r="E65" s="66"/>
      <c r="F65" s="65"/>
    </row>
    <row r="66" spans="1:6" x14ac:dyDescent="0.2">
      <c r="A66" s="122">
        <v>2043</v>
      </c>
      <c r="B66" s="123">
        <v>2.2599999999999998</v>
      </c>
      <c r="C66" s="122"/>
      <c r="D66" s="122"/>
      <c r="E66" s="66"/>
      <c r="F66" s="65"/>
    </row>
    <row r="67" spans="1:6" x14ac:dyDescent="0.2">
      <c r="A67" s="122">
        <v>2044</v>
      </c>
      <c r="B67" s="123">
        <v>2.27</v>
      </c>
      <c r="C67" s="122"/>
      <c r="D67" s="122"/>
      <c r="E67" s="66"/>
      <c r="F67" s="65"/>
    </row>
    <row r="68" spans="1:6" x14ac:dyDescent="0.2">
      <c r="A68" s="122">
        <v>2045</v>
      </c>
      <c r="B68" s="123">
        <v>2.27</v>
      </c>
      <c r="C68" s="122"/>
      <c r="D68" s="122"/>
      <c r="E68" s="66"/>
      <c r="F68" s="65"/>
    </row>
    <row r="69" spans="1:6" x14ac:dyDescent="0.2">
      <c r="A69" s="122">
        <v>2046</v>
      </c>
      <c r="B69" s="123">
        <v>2.27</v>
      </c>
      <c r="C69" s="122"/>
      <c r="D69" s="122"/>
      <c r="E69" s="66"/>
      <c r="F69" s="65"/>
    </row>
    <row r="70" spans="1:6" x14ac:dyDescent="0.2">
      <c r="A70" s="122">
        <v>2047</v>
      </c>
      <c r="B70" s="123">
        <v>2.27</v>
      </c>
      <c r="C70" s="122"/>
      <c r="D70" s="122"/>
      <c r="E70" s="66"/>
      <c r="F70" s="65"/>
    </row>
    <row r="71" spans="1:6" x14ac:dyDescent="0.2">
      <c r="A71" s="122">
        <v>2048</v>
      </c>
      <c r="B71" s="123">
        <v>2.27</v>
      </c>
      <c r="C71" s="122"/>
      <c r="D71" s="122"/>
      <c r="E71" s="66"/>
      <c r="F71" s="65"/>
    </row>
    <row r="72" spans="1:6" x14ac:dyDescent="0.2">
      <c r="A72" s="122">
        <v>2049</v>
      </c>
      <c r="B72" s="123">
        <v>2.27</v>
      </c>
      <c r="C72" s="122"/>
      <c r="D72" s="122"/>
      <c r="E72" s="66"/>
      <c r="F72" s="65"/>
    </row>
    <row r="73" spans="1:6" x14ac:dyDescent="0.2">
      <c r="A73" s="122">
        <v>2050</v>
      </c>
      <c r="B73" s="123">
        <v>2.27</v>
      </c>
      <c r="C73" s="122"/>
      <c r="D73" s="122"/>
      <c r="E73" s="66"/>
      <c r="F73" s="65"/>
    </row>
    <row r="74" spans="1:6" x14ac:dyDescent="0.2">
      <c r="A74" s="122">
        <v>2051</v>
      </c>
      <c r="B74" s="123">
        <v>2.27</v>
      </c>
      <c r="C74" s="122"/>
      <c r="D74" s="122"/>
      <c r="E74" s="66"/>
      <c r="F74" s="65"/>
    </row>
    <row r="75" spans="1:6" x14ac:dyDescent="0.2">
      <c r="A75" s="122">
        <v>2052</v>
      </c>
      <c r="B75" s="123">
        <v>2.27</v>
      </c>
      <c r="C75" s="122"/>
      <c r="D75" s="122"/>
      <c r="E75" s="66"/>
      <c r="F75" s="65"/>
    </row>
    <row r="76" spans="1:6" x14ac:dyDescent="0.2">
      <c r="A76" s="122">
        <v>2053</v>
      </c>
      <c r="B76" s="123">
        <v>2.27</v>
      </c>
      <c r="C76" s="122"/>
      <c r="D76" s="122"/>
      <c r="E76" s="66"/>
      <c r="F76" s="65"/>
    </row>
    <row r="77" spans="1:6" x14ac:dyDescent="0.2">
      <c r="A77" s="122">
        <v>2054</v>
      </c>
      <c r="B77" s="123">
        <v>2.2599999999999998</v>
      </c>
      <c r="C77" s="122"/>
      <c r="D77" s="122"/>
      <c r="E77" s="66"/>
      <c r="F77" s="65"/>
    </row>
    <row r="78" spans="1:6" x14ac:dyDescent="0.2">
      <c r="A78" s="122">
        <v>2055</v>
      </c>
      <c r="B78" s="123">
        <v>2.25</v>
      </c>
      <c r="C78" s="122"/>
      <c r="D78" s="122"/>
      <c r="E78" s="66"/>
      <c r="F78" s="65"/>
    </row>
    <row r="79" spans="1:6" x14ac:dyDescent="0.2">
      <c r="A79" s="122">
        <v>2056</v>
      </c>
      <c r="B79" s="123">
        <v>2.25</v>
      </c>
      <c r="C79" s="122"/>
      <c r="D79" s="122"/>
      <c r="E79" s="66"/>
      <c r="F79" s="65"/>
    </row>
    <row r="80" spans="1:6" x14ac:dyDescent="0.2">
      <c r="A80" s="122">
        <v>2057</v>
      </c>
      <c r="B80" s="123">
        <v>2.2400000000000002</v>
      </c>
      <c r="C80" s="122"/>
      <c r="D80" s="122"/>
      <c r="E80" s="66"/>
      <c r="F80" s="65"/>
    </row>
    <row r="81" spans="1:6" x14ac:dyDescent="0.2">
      <c r="A81" s="122">
        <v>2058</v>
      </c>
      <c r="B81" s="123">
        <v>2.23</v>
      </c>
      <c r="C81" s="122"/>
      <c r="D81" s="122"/>
      <c r="E81" s="66"/>
      <c r="F81" s="65"/>
    </row>
    <row r="82" spans="1:6" x14ac:dyDescent="0.2">
      <c r="A82" s="122">
        <v>2059</v>
      </c>
      <c r="B82" s="123">
        <v>2.23</v>
      </c>
      <c r="C82" s="122"/>
      <c r="D82" s="122"/>
      <c r="E82" s="66"/>
      <c r="F82" s="65"/>
    </row>
    <row r="83" spans="1:6" x14ac:dyDescent="0.2">
      <c r="A83" s="122">
        <v>2060</v>
      </c>
      <c r="B83" s="123">
        <v>2.2200000000000002</v>
      </c>
      <c r="C83" s="122"/>
      <c r="D83" s="122"/>
      <c r="E83" s="66"/>
      <c r="F83" s="65"/>
    </row>
    <row r="84" spans="1:6" x14ac:dyDescent="0.2">
      <c r="A84" s="122">
        <v>2061</v>
      </c>
      <c r="B84" s="123">
        <v>2.2200000000000002</v>
      </c>
      <c r="C84" s="122"/>
      <c r="D84" s="122"/>
      <c r="E84" s="66"/>
      <c r="F84" s="65"/>
    </row>
    <row r="85" spans="1:6" x14ac:dyDescent="0.2">
      <c r="A85" s="122">
        <v>2062</v>
      </c>
      <c r="B85" s="123">
        <v>2.21</v>
      </c>
      <c r="C85" s="122"/>
      <c r="D85" s="122"/>
      <c r="E85" s="66"/>
      <c r="F85" s="65"/>
    </row>
    <row r="86" spans="1:6" x14ac:dyDescent="0.2">
      <c r="A86" s="122">
        <v>2063</v>
      </c>
      <c r="B86" s="123">
        <v>2.21</v>
      </c>
      <c r="C86" s="122"/>
      <c r="D86" s="122"/>
      <c r="E86" s="66"/>
      <c r="F86" s="65"/>
    </row>
    <row r="87" spans="1:6" x14ac:dyDescent="0.2">
      <c r="A87" s="122">
        <v>2064</v>
      </c>
      <c r="B87" s="123">
        <v>2.2000000000000002</v>
      </c>
      <c r="C87" s="122"/>
      <c r="D87" s="122"/>
      <c r="E87" s="66"/>
      <c r="F87" s="65"/>
    </row>
    <row r="88" spans="1:6" x14ac:dyDescent="0.2">
      <c r="A88" s="122">
        <v>2065</v>
      </c>
      <c r="B88" s="123">
        <v>2.19</v>
      </c>
      <c r="C88" s="122"/>
      <c r="D88" s="122"/>
      <c r="E88" s="65"/>
      <c r="F88" s="65"/>
    </row>
    <row r="89" spans="1:6" x14ac:dyDescent="0.2">
      <c r="A89" s="122">
        <v>2066</v>
      </c>
      <c r="B89" s="123">
        <v>2.19</v>
      </c>
      <c r="C89" s="122"/>
      <c r="D89" s="122"/>
      <c r="E89" s="65"/>
      <c r="F89" s="65"/>
    </row>
    <row r="90" spans="1:6" x14ac:dyDescent="0.2">
      <c r="A90" s="122">
        <v>2067</v>
      </c>
      <c r="B90" s="123">
        <v>2.1800000000000002</v>
      </c>
      <c r="C90" s="122"/>
      <c r="D90" s="122"/>
      <c r="E90" s="65"/>
      <c r="F90" s="65"/>
    </row>
    <row r="91" spans="1:6" x14ac:dyDescent="0.2">
      <c r="A91" s="122">
        <v>2068</v>
      </c>
      <c r="B91" s="123">
        <v>2.1800000000000002</v>
      </c>
      <c r="C91" s="122"/>
      <c r="D91" s="122"/>
      <c r="E91" s="65"/>
      <c r="F91" s="65"/>
    </row>
    <row r="92" spans="1:6" x14ac:dyDescent="0.2">
      <c r="A92" s="122">
        <v>2069</v>
      </c>
      <c r="B92" s="123">
        <v>2.17</v>
      </c>
      <c r="C92" s="122"/>
      <c r="D92" s="122"/>
      <c r="E92" s="65"/>
      <c r="F92" s="65"/>
    </row>
    <row r="93" spans="1:6" x14ac:dyDescent="0.2">
      <c r="A93" s="122">
        <v>2070</v>
      </c>
      <c r="B93" s="123">
        <v>2.17</v>
      </c>
      <c r="C93" s="122"/>
      <c r="D93" s="122"/>
      <c r="E93" s="65"/>
      <c r="F93" s="65"/>
    </row>
    <row r="94" spans="1:6" x14ac:dyDescent="0.2">
      <c r="A94" s="122">
        <v>2071</v>
      </c>
      <c r="B94" s="123">
        <v>2.16</v>
      </c>
      <c r="C94" s="122"/>
      <c r="D94" s="122"/>
      <c r="E94" s="65"/>
      <c r="F94" s="65"/>
    </row>
    <row r="95" spans="1:6" x14ac:dyDescent="0.2">
      <c r="A95" s="122">
        <v>2072</v>
      </c>
      <c r="B95" s="123">
        <v>2.15</v>
      </c>
      <c r="C95" s="122"/>
      <c r="D95" s="122"/>
      <c r="E95" s="65"/>
      <c r="F95" s="65"/>
    </row>
    <row r="96" spans="1:6" x14ac:dyDescent="0.2">
      <c r="A96" s="122">
        <v>2073</v>
      </c>
      <c r="B96" s="123">
        <v>2.15</v>
      </c>
      <c r="C96" s="122"/>
      <c r="D96" s="122"/>
      <c r="E96" s="65"/>
      <c r="F96" s="65"/>
    </row>
    <row r="97" spans="1:6" x14ac:dyDescent="0.2">
      <c r="A97" s="122">
        <v>2074</v>
      </c>
      <c r="B97" s="123">
        <v>2.14</v>
      </c>
      <c r="C97" s="122"/>
      <c r="D97" s="122"/>
      <c r="E97" s="65"/>
      <c r="F97" s="65"/>
    </row>
    <row r="98" spans="1:6" x14ac:dyDescent="0.2">
      <c r="A98" s="122">
        <v>2075</v>
      </c>
      <c r="B98" s="123">
        <v>2.14</v>
      </c>
      <c r="C98" s="122"/>
      <c r="D98" s="122"/>
      <c r="E98" s="65"/>
      <c r="F98" s="65"/>
    </row>
    <row r="99" spans="1:6" x14ac:dyDescent="0.2">
      <c r="A99" s="122">
        <v>2076</v>
      </c>
      <c r="B99" s="123">
        <v>2.14</v>
      </c>
      <c r="C99" s="122"/>
      <c r="D99" s="122"/>
      <c r="E99" s="65"/>
      <c r="F99" s="65"/>
    </row>
    <row r="100" spans="1:6" x14ac:dyDescent="0.2">
      <c r="A100" s="122">
        <v>2077</v>
      </c>
      <c r="B100" s="123">
        <v>2.14</v>
      </c>
      <c r="C100" s="122"/>
      <c r="D100" s="122"/>
      <c r="E100" s="65"/>
      <c r="F100" s="65"/>
    </row>
    <row r="101" spans="1:6" x14ac:dyDescent="0.2">
      <c r="A101" s="122">
        <v>2078</v>
      </c>
      <c r="B101" s="123">
        <v>2.14</v>
      </c>
      <c r="C101" s="122"/>
      <c r="D101" s="122"/>
      <c r="E101" s="65"/>
      <c r="F101" s="65"/>
    </row>
    <row r="102" spans="1:6" x14ac:dyDescent="0.2">
      <c r="A102" s="122">
        <v>2079</v>
      </c>
      <c r="B102" s="123">
        <v>2.14</v>
      </c>
      <c r="C102" s="122"/>
      <c r="D102" s="122"/>
      <c r="E102" s="65"/>
      <c r="F102" s="65"/>
    </row>
    <row r="103" spans="1:6" x14ac:dyDescent="0.2">
      <c r="A103" s="122">
        <v>2080</v>
      </c>
      <c r="B103" s="123">
        <v>2.14</v>
      </c>
      <c r="C103" s="122"/>
      <c r="D103" s="122"/>
      <c r="E103" s="65"/>
      <c r="F103" s="65"/>
    </row>
    <row r="104" spans="1:6" x14ac:dyDescent="0.2">
      <c r="A104" s="122">
        <v>2081</v>
      </c>
      <c r="B104" s="123">
        <v>2.15</v>
      </c>
      <c r="C104" s="122"/>
      <c r="D104" s="122"/>
      <c r="E104" s="65"/>
      <c r="F104" s="65"/>
    </row>
    <row r="105" spans="1:6" x14ac:dyDescent="0.2">
      <c r="A105" s="122">
        <v>2082</v>
      </c>
      <c r="B105" s="123">
        <v>2.15</v>
      </c>
      <c r="C105" s="122"/>
      <c r="D105" s="122"/>
      <c r="E105" s="65"/>
      <c r="F105" s="65"/>
    </row>
    <row r="106" spans="1:6" x14ac:dyDescent="0.2">
      <c r="A106" s="122">
        <v>2083</v>
      </c>
      <c r="B106" s="123">
        <v>2.14</v>
      </c>
      <c r="C106" s="122"/>
      <c r="D106" s="122"/>
      <c r="E106" s="65"/>
      <c r="F106" s="65"/>
    </row>
    <row r="107" spans="1:6" x14ac:dyDescent="0.2">
      <c r="A107" s="122">
        <v>2084</v>
      </c>
      <c r="B107" s="123">
        <v>2.14</v>
      </c>
      <c r="C107" s="122"/>
      <c r="D107" s="122"/>
      <c r="E107" s="65"/>
      <c r="F107" s="65"/>
    </row>
    <row r="108" spans="1:6" x14ac:dyDescent="0.2">
      <c r="A108" s="122">
        <v>2085</v>
      </c>
      <c r="B108" s="123">
        <v>2.14</v>
      </c>
      <c r="C108" s="122"/>
      <c r="D108" s="122"/>
      <c r="E108" s="65"/>
      <c r="F108" s="65"/>
    </row>
    <row r="109" spans="1:6" x14ac:dyDescent="0.2">
      <c r="A109" s="122">
        <v>2086</v>
      </c>
      <c r="B109" s="123">
        <v>2.13</v>
      </c>
      <c r="C109" s="122"/>
      <c r="D109" s="122"/>
      <c r="E109" s="65"/>
      <c r="F109" s="65"/>
    </row>
    <row r="110" spans="1:6" x14ac:dyDescent="0.2">
      <c r="A110" s="122">
        <v>2087</v>
      </c>
      <c r="B110" s="123">
        <v>2.13</v>
      </c>
      <c r="C110" s="122"/>
      <c r="D110" s="122"/>
      <c r="E110" s="65"/>
      <c r="F110" s="65"/>
    </row>
    <row r="111" spans="1:6" x14ac:dyDescent="0.2">
      <c r="A111" s="122">
        <v>2088</v>
      </c>
      <c r="B111" s="123">
        <v>2.12</v>
      </c>
      <c r="C111" s="122"/>
      <c r="D111" s="122"/>
      <c r="E111" s="65"/>
      <c r="F111" s="65"/>
    </row>
    <row r="112" spans="1:6" x14ac:dyDescent="0.2">
      <c r="A112" s="122">
        <v>2089</v>
      </c>
      <c r="B112" s="123">
        <v>2.11</v>
      </c>
      <c r="C112" s="122"/>
      <c r="D112" s="122"/>
      <c r="E112" s="65"/>
      <c r="F112" s="65"/>
    </row>
    <row r="113" spans="1:6" x14ac:dyDescent="0.2">
      <c r="A113" s="122">
        <v>2090</v>
      </c>
      <c r="B113" s="123">
        <v>2.11</v>
      </c>
      <c r="C113" s="122"/>
      <c r="D113" s="122"/>
      <c r="E113" s="65"/>
      <c r="F113" s="65"/>
    </row>
    <row r="114" spans="1:6" x14ac:dyDescent="0.2">
      <c r="A114" s="122">
        <v>2091</v>
      </c>
      <c r="B114" s="123">
        <v>2.1</v>
      </c>
      <c r="C114" s="122"/>
      <c r="D114" s="122"/>
      <c r="E114" s="65"/>
      <c r="F114" s="65"/>
    </row>
    <row r="115" spans="1:6" x14ac:dyDescent="0.2">
      <c r="A115" s="65"/>
      <c r="B115" s="65"/>
      <c r="C115" s="65"/>
      <c r="D115" s="65"/>
      <c r="E115" s="65"/>
      <c r="F115" s="65"/>
    </row>
    <row r="116" spans="1:6" x14ac:dyDescent="0.2">
      <c r="A116" s="65"/>
      <c r="B116" s="65"/>
      <c r="C116" s="65"/>
      <c r="D116" s="65"/>
      <c r="E116" s="65"/>
      <c r="F116" s="65"/>
    </row>
    <row r="117" spans="1:6" x14ac:dyDescent="0.2">
      <c r="A117" s="65"/>
      <c r="B117" s="65"/>
      <c r="C117" s="65"/>
      <c r="D117" s="65"/>
      <c r="E117" s="65"/>
      <c r="F117" s="65"/>
    </row>
    <row r="118" spans="1:6" x14ac:dyDescent="0.2">
      <c r="A118" s="65"/>
      <c r="B118" s="65"/>
      <c r="C118" s="65"/>
      <c r="D118" s="65"/>
      <c r="E118" s="65"/>
      <c r="F118" s="65"/>
    </row>
    <row r="119" spans="1:6" x14ac:dyDescent="0.2">
      <c r="A119" s="65"/>
      <c r="B119" s="65"/>
      <c r="C119" s="65"/>
      <c r="D119" s="65"/>
      <c r="E119" s="65"/>
      <c r="F119" s="65"/>
    </row>
    <row r="120" spans="1:6" x14ac:dyDescent="0.2">
      <c r="A120" s="65"/>
      <c r="B120" s="65"/>
      <c r="C120" s="65"/>
      <c r="D120" s="65"/>
      <c r="E120" s="65"/>
      <c r="F120" s="65"/>
    </row>
    <row r="121" spans="1:6" x14ac:dyDescent="0.2">
      <c r="A121" s="65"/>
      <c r="B121" s="65"/>
      <c r="C121" s="65"/>
      <c r="D121" s="65"/>
      <c r="E121" s="65"/>
      <c r="F121" s="65"/>
    </row>
    <row r="122" spans="1:6" x14ac:dyDescent="0.2">
      <c r="A122" s="65"/>
      <c r="B122" s="65"/>
      <c r="C122" s="65"/>
      <c r="D122" s="65"/>
      <c r="E122" s="65"/>
      <c r="F122" s="65"/>
    </row>
    <row r="123" spans="1:6" x14ac:dyDescent="0.2">
      <c r="A123" s="65"/>
      <c r="B123" s="65"/>
      <c r="C123" s="65"/>
      <c r="D123" s="65"/>
      <c r="E123" s="65"/>
      <c r="F123" s="65"/>
    </row>
    <row r="124" spans="1:6" x14ac:dyDescent="0.2">
      <c r="A124" s="65"/>
      <c r="B124" s="65"/>
      <c r="C124" s="65"/>
      <c r="D124" s="65"/>
      <c r="E124" s="65"/>
      <c r="F124" s="65"/>
    </row>
    <row r="125" spans="1:6" x14ac:dyDescent="0.2">
      <c r="A125" s="65"/>
      <c r="B125" s="65"/>
      <c r="C125" s="65"/>
      <c r="D125" s="65"/>
      <c r="E125" s="65"/>
      <c r="F125" s="65"/>
    </row>
    <row r="126" spans="1:6" x14ac:dyDescent="0.2">
      <c r="A126" s="65"/>
      <c r="B126" s="65"/>
      <c r="C126" s="65"/>
      <c r="D126" s="65"/>
      <c r="E126" s="65"/>
      <c r="F126" s="65"/>
    </row>
    <row r="127" spans="1:6" x14ac:dyDescent="0.2">
      <c r="A127" s="65"/>
      <c r="B127" s="65"/>
      <c r="C127" s="65"/>
      <c r="D127" s="65"/>
      <c r="E127" s="65"/>
      <c r="F127" s="65"/>
    </row>
    <row r="128" spans="1:6" x14ac:dyDescent="0.2">
      <c r="A128" s="65"/>
      <c r="B128" s="65"/>
      <c r="C128" s="65"/>
      <c r="D128" s="65"/>
      <c r="E128" s="65"/>
      <c r="F128" s="65"/>
    </row>
    <row r="129" spans="1:6" x14ac:dyDescent="0.2">
      <c r="A129" s="65"/>
      <c r="B129" s="65"/>
      <c r="C129" s="65"/>
      <c r="D129" s="65"/>
      <c r="E129" s="65"/>
      <c r="F129" s="65"/>
    </row>
    <row r="130" spans="1:6" x14ac:dyDescent="0.2">
      <c r="A130" s="65"/>
      <c r="B130" s="65"/>
      <c r="C130" s="65"/>
      <c r="D130" s="65"/>
      <c r="E130" s="65"/>
      <c r="F130" s="65"/>
    </row>
    <row r="131" spans="1:6" x14ac:dyDescent="0.2">
      <c r="A131" s="65"/>
      <c r="B131" s="65"/>
      <c r="C131" s="65"/>
      <c r="D131" s="65"/>
      <c r="E131" s="65"/>
      <c r="F131" s="65"/>
    </row>
    <row r="132" spans="1:6" x14ac:dyDescent="0.2">
      <c r="A132" s="65"/>
      <c r="B132" s="65"/>
      <c r="C132" s="65"/>
      <c r="D132" s="65"/>
      <c r="E132" s="65"/>
      <c r="F132" s="65"/>
    </row>
    <row r="133" spans="1:6" x14ac:dyDescent="0.2">
      <c r="A133" s="65"/>
      <c r="B133" s="65"/>
      <c r="C133" s="65"/>
      <c r="D133" s="65"/>
      <c r="E133" s="65"/>
      <c r="F133" s="65"/>
    </row>
    <row r="134" spans="1:6" x14ac:dyDescent="0.2">
      <c r="A134" s="65"/>
      <c r="B134" s="65"/>
      <c r="C134" s="65"/>
      <c r="D134" s="65"/>
      <c r="E134" s="65"/>
      <c r="F134" s="65"/>
    </row>
    <row r="135" spans="1:6" x14ac:dyDescent="0.2">
      <c r="A135" s="65"/>
      <c r="B135" s="65"/>
      <c r="C135" s="65"/>
      <c r="D135" s="65"/>
      <c r="E135" s="65"/>
      <c r="F135" s="65"/>
    </row>
    <row r="136" spans="1:6" x14ac:dyDescent="0.2">
      <c r="A136" s="65"/>
      <c r="B136" s="65"/>
      <c r="C136" s="65"/>
      <c r="D136" s="65"/>
      <c r="E136" s="65"/>
      <c r="F136" s="65"/>
    </row>
    <row r="137" spans="1:6" x14ac:dyDescent="0.2">
      <c r="A137" s="65"/>
      <c r="B137" s="65"/>
      <c r="C137" s="65"/>
      <c r="D137" s="65"/>
      <c r="E137" s="65"/>
      <c r="F137" s="65"/>
    </row>
    <row r="138" spans="1:6" x14ac:dyDescent="0.2">
      <c r="A138" s="65"/>
      <c r="B138" s="65"/>
      <c r="C138" s="65"/>
      <c r="D138" s="65"/>
      <c r="E138" s="65"/>
      <c r="F138" s="65"/>
    </row>
    <row r="139" spans="1:6" x14ac:dyDescent="0.2">
      <c r="A139" s="65"/>
      <c r="B139" s="65"/>
      <c r="C139" s="65"/>
      <c r="D139" s="65"/>
      <c r="E139" s="65"/>
      <c r="F139" s="65"/>
    </row>
    <row r="140" spans="1:6" x14ac:dyDescent="0.2">
      <c r="A140" s="65"/>
      <c r="B140" s="65"/>
      <c r="C140" s="65"/>
      <c r="D140" s="65"/>
      <c r="E140" s="65"/>
      <c r="F140" s="65"/>
    </row>
    <row r="141" spans="1:6" x14ac:dyDescent="0.2">
      <c r="A141" s="65"/>
      <c r="B141" s="65"/>
      <c r="C141" s="65"/>
      <c r="D141" s="65"/>
      <c r="E141" s="65"/>
      <c r="F141" s="65"/>
    </row>
    <row r="142" spans="1:6" x14ac:dyDescent="0.2">
      <c r="A142" s="65"/>
      <c r="B142" s="65"/>
      <c r="C142" s="65"/>
      <c r="D142" s="65"/>
      <c r="E142" s="65"/>
      <c r="F142" s="65"/>
    </row>
    <row r="143" spans="1:6" x14ac:dyDescent="0.2">
      <c r="A143" s="65"/>
      <c r="B143" s="65"/>
      <c r="C143" s="65"/>
      <c r="D143" s="65"/>
      <c r="E143" s="65"/>
      <c r="F143" s="65"/>
    </row>
    <row r="144" spans="1:6" x14ac:dyDescent="0.2">
      <c r="A144" s="65"/>
      <c r="B144" s="65"/>
      <c r="C144" s="65"/>
      <c r="D144" s="65"/>
      <c r="E144" s="65"/>
      <c r="F144" s="65"/>
    </row>
    <row r="145" spans="1:6" x14ac:dyDescent="0.2">
      <c r="A145" s="65"/>
      <c r="B145" s="65"/>
      <c r="C145" s="65"/>
      <c r="D145" s="65"/>
      <c r="E145" s="65"/>
      <c r="F145" s="65"/>
    </row>
    <row r="146" spans="1:6" x14ac:dyDescent="0.2">
      <c r="A146" s="65"/>
      <c r="B146" s="65"/>
      <c r="C146" s="65"/>
      <c r="D146" s="65"/>
      <c r="E146" s="65"/>
      <c r="F146" s="65"/>
    </row>
    <row r="147" spans="1:6" x14ac:dyDescent="0.2">
      <c r="A147" s="65"/>
      <c r="B147" s="65"/>
      <c r="C147" s="65"/>
      <c r="D147" s="65"/>
      <c r="E147" s="65"/>
      <c r="F147" s="65"/>
    </row>
    <row r="148" spans="1:6" x14ac:dyDescent="0.2">
      <c r="A148" s="65"/>
      <c r="B148" s="65"/>
      <c r="C148" s="65"/>
      <c r="D148" s="65"/>
      <c r="E148" s="65"/>
      <c r="F148" s="65"/>
    </row>
    <row r="149" spans="1:6" x14ac:dyDescent="0.2">
      <c r="A149" s="65"/>
      <c r="B149" s="65"/>
      <c r="C149" s="65"/>
      <c r="D149" s="65"/>
      <c r="E149" s="65"/>
      <c r="F149" s="65"/>
    </row>
    <row r="150" spans="1:6" x14ac:dyDescent="0.2">
      <c r="A150" s="65"/>
      <c r="B150" s="65"/>
      <c r="C150" s="65"/>
      <c r="D150" s="65"/>
      <c r="E150" s="65"/>
      <c r="F150" s="65"/>
    </row>
  </sheetData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"/>
  <sheetViews>
    <sheetView workbookViewId="0">
      <pane ySplit="2" topLeftCell="A3" activePane="bottomLeft" state="frozen"/>
      <selection activeCell="A3" sqref="A3"/>
      <selection pane="bottomLeft" activeCell="A3" sqref="A3"/>
    </sheetView>
  </sheetViews>
  <sheetFormatPr defaultRowHeight="12.75" x14ac:dyDescent="0.2"/>
  <cols>
    <col min="1" max="1" width="32.83203125" style="48" customWidth="1"/>
    <col min="2" max="2" width="16.6640625" style="48" customWidth="1"/>
    <col min="3" max="3" width="9.33203125" style="48"/>
    <col min="4" max="4" width="18" style="48" customWidth="1"/>
    <col min="5" max="16384" width="9.33203125" style="48"/>
  </cols>
  <sheetData>
    <row r="1" spans="1:4" ht="240" customHeight="1" x14ac:dyDescent="0.2">
      <c r="A1" s="69" t="s">
        <v>73</v>
      </c>
    </row>
    <row r="2" spans="1:4" x14ac:dyDescent="0.2">
      <c r="A2" s="48" t="s">
        <v>53</v>
      </c>
      <c r="B2" s="48" t="s">
        <v>52</v>
      </c>
      <c r="C2" s="48" t="s">
        <v>7</v>
      </c>
      <c r="D2" s="48" t="s">
        <v>51</v>
      </c>
    </row>
    <row r="3" spans="1:4" x14ac:dyDescent="0.2">
      <c r="A3" s="48">
        <v>2017</v>
      </c>
      <c r="B3" s="68">
        <v>0.1991</v>
      </c>
      <c r="C3" s="48">
        <v>2016</v>
      </c>
      <c r="D3" s="48">
        <v>0</v>
      </c>
    </row>
    <row r="4" spans="1:4" x14ac:dyDescent="0.2">
      <c r="A4" s="48">
        <f t="shared" ref="A4:A35" si="0">A3+1</f>
        <v>2018</v>
      </c>
      <c r="B4" s="68">
        <v>0.20250000000000001</v>
      </c>
      <c r="C4" s="48">
        <v>2091</v>
      </c>
      <c r="D4" s="48">
        <v>0</v>
      </c>
    </row>
    <row r="5" spans="1:4" x14ac:dyDescent="0.2">
      <c r="A5" s="48">
        <f t="shared" si="0"/>
        <v>2019</v>
      </c>
      <c r="B5" s="68">
        <v>0.21149999999999999</v>
      </c>
    </row>
    <row r="6" spans="1:4" x14ac:dyDescent="0.2">
      <c r="A6" s="48">
        <f t="shared" si="0"/>
        <v>2020</v>
      </c>
      <c r="B6" s="68">
        <v>0.21890000000000001</v>
      </c>
    </row>
    <row r="7" spans="1:4" x14ac:dyDescent="0.2">
      <c r="A7" s="48">
        <f t="shared" si="0"/>
        <v>2021</v>
      </c>
      <c r="B7" s="68">
        <v>0.2228</v>
      </c>
    </row>
    <row r="8" spans="1:4" x14ac:dyDescent="0.2">
      <c r="A8" s="48">
        <f t="shared" si="0"/>
        <v>2022</v>
      </c>
      <c r="B8" s="68">
        <v>0.2223</v>
      </c>
    </row>
    <row r="9" spans="1:4" x14ac:dyDescent="0.2">
      <c r="A9" s="48">
        <f t="shared" si="0"/>
        <v>2023</v>
      </c>
      <c r="B9" s="68">
        <v>0.2155</v>
      </c>
    </row>
    <row r="10" spans="1:4" x14ac:dyDescent="0.2">
      <c r="A10" s="48">
        <f t="shared" si="0"/>
        <v>2024</v>
      </c>
      <c r="B10" s="68">
        <v>0.20180000000000001</v>
      </c>
    </row>
    <row r="11" spans="1:4" x14ac:dyDescent="0.2">
      <c r="A11" s="48">
        <f t="shared" si="0"/>
        <v>2025</v>
      </c>
      <c r="B11" s="68">
        <v>0.18290000000000001</v>
      </c>
    </row>
    <row r="12" spans="1:4" x14ac:dyDescent="0.2">
      <c r="A12" s="48">
        <f t="shared" si="0"/>
        <v>2026</v>
      </c>
      <c r="B12" s="68">
        <v>0.1608</v>
      </c>
    </row>
    <row r="13" spans="1:4" x14ac:dyDescent="0.2">
      <c r="A13" s="48">
        <f t="shared" si="0"/>
        <v>2027</v>
      </c>
      <c r="B13" s="68">
        <v>0.12659999999999999</v>
      </c>
    </row>
    <row r="14" spans="1:4" x14ac:dyDescent="0.2">
      <c r="A14" s="48">
        <f t="shared" si="0"/>
        <v>2028</v>
      </c>
      <c r="B14" s="68">
        <v>8.7499999999999994E-2</v>
      </c>
    </row>
    <row r="15" spans="1:4" x14ac:dyDescent="0.2">
      <c r="A15" s="48">
        <f t="shared" si="0"/>
        <v>2029</v>
      </c>
      <c r="B15" s="68">
        <v>4.4699999999999997E-2</v>
      </c>
    </row>
    <row r="16" spans="1:4" x14ac:dyDescent="0.2">
      <c r="A16" s="48">
        <f t="shared" si="0"/>
        <v>2030</v>
      </c>
      <c r="B16" s="68">
        <v>-2.8999999999999998E-3</v>
      </c>
    </row>
    <row r="17" spans="1:2" x14ac:dyDescent="0.2">
      <c r="A17" s="48">
        <f t="shared" si="0"/>
        <v>2031</v>
      </c>
      <c r="B17" s="68">
        <v>-5.3400000000000003E-2</v>
      </c>
    </row>
    <row r="18" spans="1:2" x14ac:dyDescent="0.2">
      <c r="A18" s="48">
        <f t="shared" si="0"/>
        <v>2032</v>
      </c>
      <c r="B18" s="68">
        <v>-0.108</v>
      </c>
    </row>
    <row r="19" spans="1:2" x14ac:dyDescent="0.2">
      <c r="A19" s="48">
        <f t="shared" si="0"/>
        <v>2033</v>
      </c>
      <c r="B19" s="68">
        <v>-0.16669999999999999</v>
      </c>
    </row>
    <row r="20" spans="1:2" x14ac:dyDescent="0.2">
      <c r="A20" s="48">
        <f t="shared" si="0"/>
        <v>2034</v>
      </c>
      <c r="B20" s="68">
        <v>-0.22900000000000001</v>
      </c>
    </row>
    <row r="21" spans="1:2" x14ac:dyDescent="0.2">
      <c r="A21" s="48">
        <f t="shared" si="0"/>
        <v>2035</v>
      </c>
      <c r="B21" s="68">
        <v>-0.2944</v>
      </c>
    </row>
    <row r="22" spans="1:2" x14ac:dyDescent="0.2">
      <c r="A22" s="48">
        <f t="shared" si="0"/>
        <v>2036</v>
      </c>
      <c r="B22" s="68">
        <v>-0.36270000000000002</v>
      </c>
    </row>
    <row r="23" spans="1:2" x14ac:dyDescent="0.2">
      <c r="A23" s="48">
        <f t="shared" si="0"/>
        <v>2037</v>
      </c>
      <c r="B23" s="68">
        <v>-0.43359999999999999</v>
      </c>
    </row>
    <row r="24" spans="1:2" x14ac:dyDescent="0.2">
      <c r="A24" s="48">
        <f t="shared" si="0"/>
        <v>2038</v>
      </c>
      <c r="B24" s="68">
        <v>-0.50639999999999996</v>
      </c>
    </row>
    <row r="25" spans="1:2" x14ac:dyDescent="0.2">
      <c r="A25" s="48">
        <f t="shared" si="0"/>
        <v>2039</v>
      </c>
      <c r="B25" s="68">
        <v>-0.5806</v>
      </c>
    </row>
    <row r="26" spans="1:2" x14ac:dyDescent="0.2">
      <c r="A26" s="48">
        <f t="shared" si="0"/>
        <v>2040</v>
      </c>
      <c r="B26" s="68">
        <v>-0.65549999999999997</v>
      </c>
    </row>
    <row r="27" spans="1:2" x14ac:dyDescent="0.2">
      <c r="A27" s="48">
        <f t="shared" si="0"/>
        <v>2041</v>
      </c>
      <c r="B27" s="68">
        <v>-0.73109999999999997</v>
      </c>
    </row>
    <row r="28" spans="1:2" x14ac:dyDescent="0.2">
      <c r="A28" s="48">
        <f t="shared" si="0"/>
        <v>2042</v>
      </c>
      <c r="B28" s="68">
        <v>-0.80700000000000005</v>
      </c>
    </row>
    <row r="29" spans="1:2" x14ac:dyDescent="0.2">
      <c r="A29" s="48">
        <f t="shared" si="0"/>
        <v>2043</v>
      </c>
      <c r="B29" s="68">
        <v>-0.88329999999999997</v>
      </c>
    </row>
    <row r="30" spans="1:2" x14ac:dyDescent="0.2">
      <c r="A30" s="48">
        <f t="shared" si="0"/>
        <v>2044</v>
      </c>
      <c r="B30" s="68">
        <v>-0.95960000000000001</v>
      </c>
    </row>
    <row r="31" spans="1:2" x14ac:dyDescent="0.2">
      <c r="A31" s="48">
        <f t="shared" si="0"/>
        <v>2045</v>
      </c>
      <c r="B31" s="68">
        <v>-1.0356000000000001</v>
      </c>
    </row>
    <row r="32" spans="1:2" x14ac:dyDescent="0.2">
      <c r="A32" s="48">
        <f t="shared" si="0"/>
        <v>2046</v>
      </c>
      <c r="B32" s="68">
        <v>-1.1113999999999999</v>
      </c>
    </row>
    <row r="33" spans="1:2" x14ac:dyDescent="0.2">
      <c r="A33" s="48">
        <f t="shared" si="0"/>
        <v>2047</v>
      </c>
      <c r="B33" s="68">
        <v>-1.1865000000000001</v>
      </c>
    </row>
    <row r="34" spans="1:2" x14ac:dyDescent="0.2">
      <c r="A34" s="48">
        <f t="shared" si="0"/>
        <v>2048</v>
      </c>
      <c r="B34" s="68">
        <v>-1.2603</v>
      </c>
    </row>
    <row r="35" spans="1:2" x14ac:dyDescent="0.2">
      <c r="A35" s="48">
        <f t="shared" si="0"/>
        <v>2049</v>
      </c>
      <c r="B35" s="68">
        <v>-1.3326</v>
      </c>
    </row>
    <row r="36" spans="1:2" x14ac:dyDescent="0.2">
      <c r="A36" s="48">
        <f t="shared" ref="A36:A67" si="1">A35+1</f>
        <v>2050</v>
      </c>
      <c r="B36" s="68">
        <v>-1.4031</v>
      </c>
    </row>
    <row r="37" spans="1:2" x14ac:dyDescent="0.2">
      <c r="A37" s="48">
        <f t="shared" si="1"/>
        <v>2051</v>
      </c>
      <c r="B37" s="68">
        <v>-1.4719</v>
      </c>
    </row>
    <row r="38" spans="1:2" x14ac:dyDescent="0.2">
      <c r="A38" s="48">
        <f t="shared" si="1"/>
        <v>2052</v>
      </c>
      <c r="B38" s="68">
        <v>-1.5387</v>
      </c>
    </row>
    <row r="39" spans="1:2" x14ac:dyDescent="0.2">
      <c r="A39" s="48">
        <f t="shared" si="1"/>
        <v>2053</v>
      </c>
      <c r="B39" s="68">
        <v>-1.6033999999999999</v>
      </c>
    </row>
    <row r="40" spans="1:2" x14ac:dyDescent="0.2">
      <c r="A40" s="48">
        <f t="shared" si="1"/>
        <v>2054</v>
      </c>
      <c r="B40" s="68">
        <v>-1.6657</v>
      </c>
    </row>
    <row r="41" spans="1:2" x14ac:dyDescent="0.2">
      <c r="A41" s="48">
        <f t="shared" si="1"/>
        <v>2055</v>
      </c>
      <c r="B41" s="68">
        <v>-1.726</v>
      </c>
    </row>
    <row r="42" spans="1:2" x14ac:dyDescent="0.2">
      <c r="A42" s="48">
        <f t="shared" si="1"/>
        <v>2056</v>
      </c>
      <c r="B42" s="68">
        <v>-1.7846</v>
      </c>
    </row>
    <row r="43" spans="1:2" x14ac:dyDescent="0.2">
      <c r="A43" s="48">
        <f t="shared" si="1"/>
        <v>2057</v>
      </c>
      <c r="B43" s="68">
        <v>-1.8416999999999999</v>
      </c>
    </row>
    <row r="44" spans="1:2" x14ac:dyDescent="0.2">
      <c r="A44" s="48">
        <f t="shared" si="1"/>
        <v>2058</v>
      </c>
      <c r="B44" s="68">
        <v>-1.8971</v>
      </c>
    </row>
    <row r="45" spans="1:2" x14ac:dyDescent="0.2">
      <c r="A45" s="48">
        <f t="shared" si="1"/>
        <v>2059</v>
      </c>
      <c r="B45" s="68">
        <v>-1.9507000000000001</v>
      </c>
    </row>
    <row r="46" spans="1:2" x14ac:dyDescent="0.2">
      <c r="A46" s="48">
        <f t="shared" si="1"/>
        <v>2060</v>
      </c>
      <c r="B46" s="68">
        <v>-2.0026000000000002</v>
      </c>
    </row>
    <row r="47" spans="1:2" x14ac:dyDescent="0.2">
      <c r="A47" s="48">
        <f t="shared" si="1"/>
        <v>2061</v>
      </c>
      <c r="B47" s="68">
        <v>-2.0531000000000001</v>
      </c>
    </row>
    <row r="48" spans="1:2" x14ac:dyDescent="0.2">
      <c r="A48" s="48">
        <f t="shared" si="1"/>
        <v>2062</v>
      </c>
      <c r="B48" s="68">
        <v>-2.1023999999999998</v>
      </c>
    </row>
    <row r="49" spans="1:2" x14ac:dyDescent="0.2">
      <c r="A49" s="48">
        <f t="shared" si="1"/>
        <v>2063</v>
      </c>
      <c r="B49" s="68">
        <v>-2.1507000000000001</v>
      </c>
    </row>
    <row r="50" spans="1:2" x14ac:dyDescent="0.2">
      <c r="A50" s="48">
        <f t="shared" si="1"/>
        <v>2064</v>
      </c>
      <c r="B50" s="68">
        <v>-2.1981000000000002</v>
      </c>
    </row>
    <row r="51" spans="1:2" x14ac:dyDescent="0.2">
      <c r="A51" s="48">
        <f t="shared" si="1"/>
        <v>2065</v>
      </c>
      <c r="B51" s="68">
        <v>-2.2448999999999999</v>
      </c>
    </row>
    <row r="52" spans="1:2" x14ac:dyDescent="0.2">
      <c r="A52" s="48">
        <f t="shared" si="1"/>
        <v>2066</v>
      </c>
      <c r="B52" s="68">
        <v>-2.2911999999999999</v>
      </c>
    </row>
    <row r="53" spans="1:2" x14ac:dyDescent="0.2">
      <c r="A53" s="48">
        <f t="shared" si="1"/>
        <v>2067</v>
      </c>
      <c r="B53" s="68">
        <v>-2.3374000000000001</v>
      </c>
    </row>
    <row r="54" spans="1:2" x14ac:dyDescent="0.2">
      <c r="A54" s="48">
        <f t="shared" si="1"/>
        <v>2068</v>
      </c>
      <c r="B54" s="68">
        <v>-2.3832</v>
      </c>
    </row>
    <row r="55" spans="1:2" x14ac:dyDescent="0.2">
      <c r="A55" s="48">
        <f t="shared" si="1"/>
        <v>2069</v>
      </c>
      <c r="B55" s="68">
        <v>-2.4285999999999999</v>
      </c>
    </row>
    <row r="56" spans="1:2" x14ac:dyDescent="0.2">
      <c r="A56" s="48">
        <f t="shared" si="1"/>
        <v>2070</v>
      </c>
      <c r="B56" s="68">
        <v>-2.4738000000000002</v>
      </c>
    </row>
    <row r="57" spans="1:2" x14ac:dyDescent="0.2">
      <c r="A57" s="48">
        <f t="shared" si="1"/>
        <v>2071</v>
      </c>
      <c r="B57" s="68">
        <v>-2.5186999999999999</v>
      </c>
    </row>
    <row r="58" spans="1:2" x14ac:dyDescent="0.2">
      <c r="A58" s="48">
        <f t="shared" si="1"/>
        <v>2072</v>
      </c>
      <c r="B58" s="68">
        <v>-2.5634999999999999</v>
      </c>
    </row>
    <row r="59" spans="1:2" x14ac:dyDescent="0.2">
      <c r="A59" s="48">
        <f t="shared" si="1"/>
        <v>2073</v>
      </c>
      <c r="B59" s="68">
        <v>-2.6078999999999999</v>
      </c>
    </row>
    <row r="60" spans="1:2" x14ac:dyDescent="0.2">
      <c r="A60" s="48">
        <f t="shared" si="1"/>
        <v>2074</v>
      </c>
      <c r="B60" s="68">
        <v>-2.6520999999999999</v>
      </c>
    </row>
    <row r="61" spans="1:2" x14ac:dyDescent="0.2">
      <c r="A61" s="48">
        <f t="shared" si="1"/>
        <v>2075</v>
      </c>
      <c r="B61" s="68">
        <v>-2.6960000000000002</v>
      </c>
    </row>
    <row r="62" spans="1:2" x14ac:dyDescent="0.2">
      <c r="A62" s="48">
        <f t="shared" si="1"/>
        <v>2076</v>
      </c>
      <c r="B62" s="68">
        <v>-2.7395</v>
      </c>
    </row>
    <row r="63" spans="1:2" x14ac:dyDescent="0.2">
      <c r="A63" s="48">
        <f t="shared" si="1"/>
        <v>2077</v>
      </c>
      <c r="B63" s="68">
        <v>-2.7826</v>
      </c>
    </row>
    <row r="64" spans="1:2" x14ac:dyDescent="0.2">
      <c r="A64" s="48">
        <f t="shared" si="1"/>
        <v>2078</v>
      </c>
      <c r="B64" s="68">
        <v>-2.8250999999999999</v>
      </c>
    </row>
    <row r="65" spans="1:2" x14ac:dyDescent="0.2">
      <c r="A65" s="48">
        <f t="shared" si="1"/>
        <v>2079</v>
      </c>
      <c r="B65" s="68">
        <v>-2.867</v>
      </c>
    </row>
    <row r="66" spans="1:2" x14ac:dyDescent="0.2">
      <c r="A66" s="48">
        <f t="shared" si="1"/>
        <v>2080</v>
      </c>
      <c r="B66" s="68">
        <v>-2.9081000000000001</v>
      </c>
    </row>
    <row r="67" spans="1:2" x14ac:dyDescent="0.2">
      <c r="A67" s="48">
        <f t="shared" si="1"/>
        <v>2081</v>
      </c>
      <c r="B67" s="68">
        <v>-2.9483000000000001</v>
      </c>
    </row>
    <row r="68" spans="1:2" x14ac:dyDescent="0.2">
      <c r="A68" s="48">
        <f t="shared" ref="A68:A77" si="2">A67+1</f>
        <v>2082</v>
      </c>
      <c r="B68" s="68">
        <v>-2.9876</v>
      </c>
    </row>
    <row r="69" spans="1:2" x14ac:dyDescent="0.2">
      <c r="A69" s="48">
        <f t="shared" si="2"/>
        <v>2083</v>
      </c>
      <c r="B69" s="68">
        <v>-3.0259999999999998</v>
      </c>
    </row>
    <row r="70" spans="1:2" x14ac:dyDescent="0.2">
      <c r="A70" s="48">
        <f t="shared" si="2"/>
        <v>2084</v>
      </c>
      <c r="B70" s="68">
        <v>-3.0634999999999999</v>
      </c>
    </row>
    <row r="71" spans="1:2" x14ac:dyDescent="0.2">
      <c r="A71" s="48">
        <f t="shared" si="2"/>
        <v>2085</v>
      </c>
      <c r="B71" s="68">
        <v>-3.1002000000000001</v>
      </c>
    </row>
    <row r="72" spans="1:2" x14ac:dyDescent="0.2">
      <c r="A72" s="48">
        <f t="shared" si="2"/>
        <v>2086</v>
      </c>
      <c r="B72" s="68">
        <v>-3.1358999999999999</v>
      </c>
    </row>
    <row r="73" spans="1:2" x14ac:dyDescent="0.2">
      <c r="A73" s="48">
        <f t="shared" si="2"/>
        <v>2087</v>
      </c>
      <c r="B73" s="68">
        <v>-3.1707999999999998</v>
      </c>
    </row>
    <row r="74" spans="1:2" x14ac:dyDescent="0.2">
      <c r="A74" s="48">
        <f t="shared" si="2"/>
        <v>2088</v>
      </c>
      <c r="B74" s="68">
        <v>-3.2048000000000001</v>
      </c>
    </row>
    <row r="75" spans="1:2" x14ac:dyDescent="0.2">
      <c r="A75" s="48">
        <f t="shared" si="2"/>
        <v>2089</v>
      </c>
      <c r="B75" s="68">
        <v>-3.2381000000000002</v>
      </c>
    </row>
    <row r="76" spans="1:2" x14ac:dyDescent="0.2">
      <c r="A76" s="48">
        <f t="shared" si="2"/>
        <v>2090</v>
      </c>
      <c r="B76" s="68">
        <v>-3.2705000000000002</v>
      </c>
    </row>
    <row r="77" spans="1:2" x14ac:dyDescent="0.2">
      <c r="A77" s="48">
        <f t="shared" si="2"/>
        <v>2091</v>
      </c>
      <c r="B77" s="68">
        <v>-3.3020999999999998</v>
      </c>
    </row>
  </sheetData>
  <printOptions gridLines="1" gridLinesSet="0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39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13.83203125" defaultRowHeight="12.75" x14ac:dyDescent="0.2"/>
  <cols>
    <col min="1" max="1" width="13.83203125" style="56"/>
    <col min="2" max="2" width="20.1640625" style="56" customWidth="1"/>
    <col min="3" max="3" width="17.6640625" style="56" customWidth="1"/>
    <col min="4" max="4" width="25.33203125" style="56" customWidth="1"/>
    <col min="5" max="5" width="17.6640625" style="56" customWidth="1"/>
    <col min="6" max="16384" width="13.83203125" style="56"/>
  </cols>
  <sheetData>
    <row r="1" spans="1:7" ht="243.75" customHeight="1" x14ac:dyDescent="0.2">
      <c r="A1" s="63" t="s">
        <v>54</v>
      </c>
    </row>
    <row r="2" spans="1:7" x14ac:dyDescent="0.2">
      <c r="A2" s="62" t="s">
        <v>7</v>
      </c>
      <c r="B2" s="124" t="s">
        <v>74</v>
      </c>
      <c r="C2" s="124" t="s">
        <v>75</v>
      </c>
      <c r="D2" s="124" t="s">
        <v>77</v>
      </c>
      <c r="E2" s="124" t="s">
        <v>78</v>
      </c>
      <c r="F2" s="62" t="s">
        <v>25</v>
      </c>
      <c r="G2" s="62" t="s">
        <v>39</v>
      </c>
    </row>
    <row r="3" spans="1:7" x14ac:dyDescent="0.2">
      <c r="A3" s="59">
        <v>1966</v>
      </c>
      <c r="B3" s="120">
        <v>7.0000000000000001E-3</v>
      </c>
      <c r="C3" s="61"/>
      <c r="D3" s="59"/>
      <c r="E3" s="59"/>
      <c r="F3" s="59">
        <v>2016</v>
      </c>
      <c r="G3" s="59">
        <v>0</v>
      </c>
    </row>
    <row r="4" spans="1:7" x14ac:dyDescent="0.2">
      <c r="A4" s="59">
        <v>1966.999</v>
      </c>
      <c r="B4" s="120">
        <v>7.0000000000000001E-3</v>
      </c>
      <c r="C4" s="59"/>
      <c r="D4" s="59"/>
      <c r="E4" s="59"/>
      <c r="F4" s="59">
        <v>2016</v>
      </c>
      <c r="G4" s="59">
        <v>0.14000000000000001</v>
      </c>
    </row>
    <row r="5" spans="1:7" x14ac:dyDescent="0.2">
      <c r="A5" s="59">
        <v>1967</v>
      </c>
      <c r="B5" s="120">
        <v>0.01</v>
      </c>
      <c r="C5" s="60">
        <v>9.4000000000000004E-3</v>
      </c>
      <c r="D5" s="59"/>
      <c r="E5" s="59"/>
      <c r="F5" s="57"/>
      <c r="G5" s="57"/>
    </row>
    <row r="6" spans="1:7" x14ac:dyDescent="0.2">
      <c r="A6" s="59">
        <v>1967.999</v>
      </c>
      <c r="B6" s="120">
        <v>0.01</v>
      </c>
      <c r="C6" s="60">
        <v>9.9000000000000008E-3</v>
      </c>
      <c r="D6" s="59"/>
      <c r="E6" s="59"/>
      <c r="F6" s="57"/>
      <c r="G6" s="57"/>
    </row>
    <row r="7" spans="1:7" x14ac:dyDescent="0.2">
      <c r="A7" s="59">
        <v>1968</v>
      </c>
      <c r="B7" s="120">
        <v>1.2E-2</v>
      </c>
      <c r="C7" s="60">
        <v>1.04E-2</v>
      </c>
      <c r="D7" s="59"/>
      <c r="E7" s="59"/>
      <c r="F7" s="57"/>
      <c r="G7" s="57"/>
    </row>
    <row r="8" spans="1:7" x14ac:dyDescent="0.2">
      <c r="A8" s="59">
        <v>1969</v>
      </c>
      <c r="B8" s="120">
        <v>1.2E-2</v>
      </c>
      <c r="C8" s="60">
        <v>1.12E-2</v>
      </c>
      <c r="D8" s="59"/>
      <c r="E8" s="59"/>
      <c r="F8" s="57"/>
      <c r="G8" s="57"/>
    </row>
    <row r="9" spans="1:7" x14ac:dyDescent="0.2">
      <c r="A9" s="59">
        <v>1970</v>
      </c>
      <c r="B9" s="120">
        <v>1.2E-2</v>
      </c>
      <c r="C9" s="60">
        <v>1.2E-2</v>
      </c>
      <c r="D9" s="59"/>
      <c r="E9" s="59"/>
      <c r="F9" s="57"/>
      <c r="G9" s="57"/>
    </row>
    <row r="10" spans="1:7" x14ac:dyDescent="0.2">
      <c r="A10" s="59">
        <v>1971</v>
      </c>
      <c r="B10" s="120">
        <v>1.2E-2</v>
      </c>
      <c r="C10" s="60">
        <v>1.32E-2</v>
      </c>
      <c r="D10" s="59"/>
      <c r="E10" s="59"/>
      <c r="F10" s="57"/>
      <c r="G10" s="57"/>
    </row>
    <row r="11" spans="1:7" x14ac:dyDescent="0.2">
      <c r="A11" s="59">
        <v>1972</v>
      </c>
      <c r="B11" s="120">
        <v>1.2E-2</v>
      </c>
      <c r="C11" s="60">
        <v>1.2999999999999999E-2</v>
      </c>
      <c r="D11" s="59"/>
      <c r="E11" s="59"/>
      <c r="F11" s="57"/>
      <c r="G11" s="57"/>
    </row>
    <row r="12" spans="1:7" x14ac:dyDescent="0.2">
      <c r="A12" s="59">
        <v>1972.999</v>
      </c>
      <c r="B12" s="120">
        <v>1.2E-2</v>
      </c>
      <c r="C12" s="60">
        <v>1.315E-2</v>
      </c>
      <c r="D12" s="59"/>
      <c r="E12" s="59"/>
      <c r="F12" s="57"/>
      <c r="G12" s="57"/>
    </row>
    <row r="13" spans="1:7" x14ac:dyDescent="0.2">
      <c r="A13" s="59">
        <v>1973</v>
      </c>
      <c r="B13" s="120">
        <v>0.02</v>
      </c>
      <c r="C13" s="60">
        <v>1.3299999999999999E-2</v>
      </c>
      <c r="D13" s="59"/>
      <c r="E13" s="59"/>
      <c r="F13" s="57"/>
      <c r="G13" s="57"/>
    </row>
    <row r="14" spans="1:7" x14ac:dyDescent="0.2">
      <c r="A14" s="59">
        <v>1973.999</v>
      </c>
      <c r="B14" s="120">
        <v>0.02</v>
      </c>
      <c r="C14" s="60">
        <v>1.375E-2</v>
      </c>
      <c r="D14" s="59"/>
      <c r="E14" s="59"/>
      <c r="F14" s="57"/>
      <c r="G14" s="57"/>
    </row>
    <row r="15" spans="1:7" x14ac:dyDescent="0.2">
      <c r="A15" s="59">
        <v>1974</v>
      </c>
      <c r="B15" s="120">
        <v>1.7999999999999999E-2</v>
      </c>
      <c r="C15" s="60">
        <v>1.4200000000000001E-2</v>
      </c>
      <c r="D15" s="59"/>
      <c r="E15" s="59"/>
      <c r="F15" s="57"/>
      <c r="G15" s="57"/>
    </row>
    <row r="16" spans="1:7" x14ac:dyDescent="0.2">
      <c r="A16" s="59">
        <v>1975</v>
      </c>
      <c r="B16" s="120">
        <v>1.7999999999999999E-2</v>
      </c>
      <c r="C16" s="60">
        <v>1.6899999999999998E-2</v>
      </c>
      <c r="D16" s="59"/>
      <c r="E16" s="59"/>
      <c r="F16" s="57"/>
      <c r="G16" s="57"/>
    </row>
    <row r="17" spans="1:7" x14ac:dyDescent="0.2">
      <c r="A17" s="59">
        <v>1976</v>
      </c>
      <c r="B17" s="120">
        <v>1.7999999999999999E-2</v>
      </c>
      <c r="C17" s="60">
        <v>1.83E-2</v>
      </c>
      <c r="D17" s="59"/>
      <c r="E17" s="59"/>
      <c r="F17" s="57"/>
      <c r="G17" s="57"/>
    </row>
    <row r="18" spans="1:7" x14ac:dyDescent="0.2">
      <c r="A18" s="59">
        <v>1977</v>
      </c>
      <c r="B18" s="120">
        <v>1.7999999999999999E-2</v>
      </c>
      <c r="C18" s="60">
        <v>1.95E-2</v>
      </c>
      <c r="D18" s="59"/>
      <c r="E18" s="59"/>
      <c r="F18" s="57"/>
      <c r="G18" s="57"/>
    </row>
    <row r="19" spans="1:7" x14ac:dyDescent="0.2">
      <c r="A19" s="59">
        <v>1977.999</v>
      </c>
      <c r="B19" s="120">
        <v>1.7999999999999999E-2</v>
      </c>
      <c r="C19" s="60">
        <v>1.9800000000000002E-2</v>
      </c>
      <c r="D19" s="59"/>
      <c r="E19" s="59"/>
      <c r="F19" s="57"/>
      <c r="G19" s="57"/>
    </row>
    <row r="20" spans="1:7" x14ac:dyDescent="0.2">
      <c r="A20" s="59">
        <v>1978</v>
      </c>
      <c r="B20" s="120">
        <v>0.02</v>
      </c>
      <c r="C20" s="60">
        <v>2.01E-2</v>
      </c>
      <c r="D20" s="59"/>
      <c r="E20" s="59"/>
      <c r="F20" s="57"/>
      <c r="G20" s="57"/>
    </row>
    <row r="21" spans="1:7" x14ac:dyDescent="0.2">
      <c r="A21" s="59">
        <v>1978.999</v>
      </c>
      <c r="B21" s="120">
        <v>0.02</v>
      </c>
      <c r="C21" s="60">
        <v>0.02</v>
      </c>
      <c r="D21" s="59"/>
      <c r="E21" s="59"/>
      <c r="F21" s="57"/>
      <c r="G21" s="57"/>
    </row>
    <row r="22" spans="1:7" x14ac:dyDescent="0.2">
      <c r="A22" s="59">
        <v>1979</v>
      </c>
      <c r="B22" s="120">
        <v>2.1000000000000001E-2</v>
      </c>
      <c r="C22" s="60">
        <v>1.9900000000000001E-2</v>
      </c>
      <c r="D22" s="59"/>
      <c r="E22" s="59"/>
      <c r="F22" s="57"/>
      <c r="G22" s="57"/>
    </row>
    <row r="23" spans="1:7" x14ac:dyDescent="0.2">
      <c r="A23" s="59">
        <v>1980</v>
      </c>
      <c r="B23" s="120">
        <v>2.1000000000000001E-2</v>
      </c>
      <c r="C23" s="60">
        <v>2.1999999999999999E-2</v>
      </c>
      <c r="D23" s="59"/>
      <c r="E23" s="59"/>
      <c r="F23" s="57"/>
      <c r="G23" s="57"/>
    </row>
    <row r="24" spans="1:7" x14ac:dyDescent="0.2">
      <c r="A24" s="59">
        <v>1980.999</v>
      </c>
      <c r="B24" s="120">
        <v>2.1000000000000001E-2</v>
      </c>
      <c r="C24" s="60">
        <v>2.2950000000000002E-2</v>
      </c>
      <c r="D24" s="59"/>
      <c r="E24" s="59"/>
      <c r="F24" s="57"/>
      <c r="G24" s="57"/>
    </row>
    <row r="25" spans="1:7" x14ac:dyDescent="0.2">
      <c r="A25" s="59">
        <v>1981</v>
      </c>
      <c r="B25" s="120">
        <v>2.5999999999999999E-2</v>
      </c>
      <c r="C25" s="60">
        <v>2.3900000000000001E-2</v>
      </c>
      <c r="D25" s="59"/>
      <c r="E25" s="59"/>
      <c r="F25" s="57"/>
      <c r="G25" s="57"/>
    </row>
    <row r="26" spans="1:7" x14ac:dyDescent="0.2">
      <c r="A26" s="59">
        <v>1982</v>
      </c>
      <c r="B26" s="120">
        <v>2.5999999999999999E-2</v>
      </c>
      <c r="C26" s="60">
        <v>2.6499999999999999E-2</v>
      </c>
      <c r="D26" s="59"/>
      <c r="E26" s="59"/>
      <c r="F26" s="57"/>
      <c r="G26" s="57"/>
    </row>
    <row r="27" spans="1:7" x14ac:dyDescent="0.2">
      <c r="A27" s="59">
        <v>1983</v>
      </c>
      <c r="B27" s="120">
        <v>2.5999999999999999E-2</v>
      </c>
      <c r="C27" s="60">
        <v>2.6700000000000002E-2</v>
      </c>
      <c r="D27" s="59"/>
      <c r="E27" s="59"/>
      <c r="F27" s="57"/>
      <c r="G27" s="57"/>
    </row>
    <row r="28" spans="1:7" x14ac:dyDescent="0.2">
      <c r="A28" s="59">
        <v>1984</v>
      </c>
      <c r="B28" s="120">
        <v>2.5999999999999999E-2</v>
      </c>
      <c r="C28" s="60">
        <v>2.63E-2</v>
      </c>
      <c r="D28" s="59"/>
      <c r="E28" s="59"/>
      <c r="F28" s="57"/>
      <c r="G28" s="57"/>
    </row>
    <row r="29" spans="1:7" x14ac:dyDescent="0.2">
      <c r="A29" s="59">
        <v>1984.999</v>
      </c>
      <c r="B29" s="120">
        <v>2.5999999999999999E-2</v>
      </c>
      <c r="C29" s="60">
        <v>2.6249999999999999E-2</v>
      </c>
      <c r="D29" s="59"/>
      <c r="E29" s="59"/>
      <c r="F29" s="57"/>
      <c r="G29" s="57"/>
    </row>
    <row r="30" spans="1:7" x14ac:dyDescent="0.2">
      <c r="A30" s="59">
        <v>1985</v>
      </c>
      <c r="B30" s="120">
        <v>2.7E-2</v>
      </c>
      <c r="C30" s="60">
        <v>2.6200000000000001E-2</v>
      </c>
      <c r="D30" s="59"/>
      <c r="E30" s="59"/>
      <c r="F30" s="57"/>
      <c r="G30" s="57"/>
    </row>
    <row r="31" spans="1:7" x14ac:dyDescent="0.2">
      <c r="A31" s="59">
        <v>1985.999</v>
      </c>
      <c r="B31" s="120">
        <v>2.7E-2</v>
      </c>
      <c r="C31" s="60">
        <v>2.58E-2</v>
      </c>
      <c r="D31" s="59"/>
      <c r="E31" s="59"/>
      <c r="F31" s="57"/>
      <c r="G31" s="57"/>
    </row>
    <row r="32" spans="1:7" x14ac:dyDescent="0.2">
      <c r="A32" s="59">
        <v>1986</v>
      </c>
      <c r="B32" s="120">
        <v>2.9319999999999999E-2</v>
      </c>
      <c r="C32" s="60">
        <v>2.5659999999999999E-2</v>
      </c>
      <c r="D32" s="59"/>
      <c r="E32" s="59"/>
      <c r="F32" s="57"/>
      <c r="G32" s="57"/>
    </row>
    <row r="33" spans="1:7" x14ac:dyDescent="0.2">
      <c r="A33" s="59">
        <v>1987</v>
      </c>
      <c r="B33" s="120">
        <v>2.9239999999999999E-2</v>
      </c>
      <c r="C33" s="60">
        <v>2.5180000000000001E-2</v>
      </c>
      <c r="D33" s="59"/>
      <c r="E33" s="59"/>
      <c r="F33" s="57"/>
      <c r="G33" s="57"/>
    </row>
    <row r="34" spans="1:7" x14ac:dyDescent="0.2">
      <c r="A34" s="59">
        <v>1988</v>
      </c>
      <c r="B34" s="120">
        <v>2.9239999999999999E-2</v>
      </c>
      <c r="C34" s="60">
        <v>2.4029999999999999E-2</v>
      </c>
      <c r="D34" s="59"/>
      <c r="E34" s="59"/>
      <c r="F34" s="57"/>
      <c r="G34" s="57"/>
    </row>
    <row r="35" spans="1:7" x14ac:dyDescent="0.2">
      <c r="A35" s="59">
        <v>1989</v>
      </c>
      <c r="B35" s="120">
        <v>2.9239999999999999E-2</v>
      </c>
      <c r="C35" s="60">
        <v>2.6179999999999998E-2</v>
      </c>
      <c r="D35" s="59"/>
      <c r="E35" s="59"/>
      <c r="F35" s="57"/>
      <c r="G35" s="57"/>
    </row>
    <row r="36" spans="1:7" x14ac:dyDescent="0.2">
      <c r="A36" s="59">
        <v>1990</v>
      </c>
      <c r="B36" s="120">
        <v>2.9219999999999999E-2</v>
      </c>
      <c r="C36" s="60">
        <v>2.6960000000000001E-2</v>
      </c>
      <c r="D36" s="59"/>
      <c r="E36" s="59"/>
      <c r="F36" s="57"/>
      <c r="G36" s="57"/>
    </row>
    <row r="37" spans="1:7" x14ac:dyDescent="0.2">
      <c r="A37" s="59">
        <v>1991</v>
      </c>
      <c r="B37" s="120">
        <v>2.938E-2</v>
      </c>
      <c r="C37" s="60">
        <v>2.657E-2</v>
      </c>
      <c r="D37" s="59"/>
      <c r="E37" s="59"/>
      <c r="F37" s="57"/>
      <c r="G37" s="57"/>
    </row>
    <row r="38" spans="1:7" x14ac:dyDescent="0.2">
      <c r="A38" s="59">
        <v>1992</v>
      </c>
      <c r="B38" s="120">
        <v>2.9440000000000001E-2</v>
      </c>
      <c r="C38" s="60">
        <v>2.912E-2</v>
      </c>
      <c r="D38" s="59"/>
      <c r="E38" s="59"/>
      <c r="F38" s="57"/>
      <c r="G38" s="57"/>
    </row>
    <row r="39" spans="1:7" x14ac:dyDescent="0.2">
      <c r="A39" s="59">
        <v>1993</v>
      </c>
      <c r="B39" s="120">
        <v>2.9389999999999999E-2</v>
      </c>
      <c r="C39" s="60">
        <v>3.0849999999999999E-2</v>
      </c>
      <c r="D39" s="59"/>
      <c r="E39" s="59"/>
      <c r="F39" s="57"/>
      <c r="G39" s="57"/>
    </row>
    <row r="40" spans="1:7" x14ac:dyDescent="0.2">
      <c r="A40" s="59">
        <v>1994</v>
      </c>
      <c r="B40" s="120">
        <v>3.0620000000000001E-2</v>
      </c>
      <c r="C40" s="58">
        <v>3.2349999999999997E-2</v>
      </c>
      <c r="D40" s="59"/>
      <c r="E40" s="59"/>
      <c r="F40" s="57"/>
      <c r="G40" s="57"/>
    </row>
    <row r="41" spans="1:7" x14ac:dyDescent="0.2">
      <c r="A41" s="59">
        <v>1995</v>
      </c>
      <c r="B41" s="120">
        <v>3.0550000000000001E-2</v>
      </c>
      <c r="C41" s="58">
        <v>3.3590000000000002E-2</v>
      </c>
      <c r="D41" s="59"/>
      <c r="E41" s="59"/>
      <c r="F41" s="57"/>
      <c r="G41" s="57"/>
    </row>
    <row r="42" spans="1:7" x14ac:dyDescent="0.2">
      <c r="A42" s="59">
        <v>1996</v>
      </c>
      <c r="B42" s="120">
        <v>3.056E-2</v>
      </c>
      <c r="C42" s="58">
        <v>3.4549999999999997E-2</v>
      </c>
      <c r="D42" s="59"/>
      <c r="E42" s="59"/>
      <c r="F42" s="57"/>
      <c r="G42" s="57"/>
    </row>
    <row r="43" spans="1:7" x14ac:dyDescent="0.2">
      <c r="A43" s="59">
        <v>1997</v>
      </c>
      <c r="B43" s="120">
        <v>3.0589999999999999E-2</v>
      </c>
      <c r="C43" s="58">
        <v>3.4130000000000001E-2</v>
      </c>
      <c r="D43" s="59"/>
      <c r="E43" s="59"/>
      <c r="F43" s="57"/>
      <c r="G43" s="57"/>
    </row>
    <row r="44" spans="1:7" x14ac:dyDescent="0.2">
      <c r="A44" s="59">
        <v>1998</v>
      </c>
      <c r="B44" s="120">
        <v>3.075E-2</v>
      </c>
      <c r="C44" s="58">
        <v>3.04E-2</v>
      </c>
      <c r="D44" s="59"/>
      <c r="E44" s="59"/>
      <c r="F44" s="57"/>
      <c r="G44" s="57"/>
    </row>
    <row r="45" spans="1:7" x14ac:dyDescent="0.2">
      <c r="A45" s="59">
        <v>1999</v>
      </c>
      <c r="B45" s="120">
        <v>3.1019999999999999E-2</v>
      </c>
      <c r="C45" s="58">
        <v>2.819E-2</v>
      </c>
      <c r="D45" s="59"/>
      <c r="E45" s="59"/>
      <c r="F45" s="57"/>
      <c r="G45" s="57"/>
    </row>
    <row r="46" spans="1:7" x14ac:dyDescent="0.2">
      <c r="A46" s="59">
        <v>2000</v>
      </c>
      <c r="B46" s="120">
        <v>3.1140000000000001E-2</v>
      </c>
      <c r="C46" s="58">
        <v>2.6519999999999998E-2</v>
      </c>
      <c r="D46" s="59"/>
      <c r="E46" s="59"/>
      <c r="F46" s="57"/>
      <c r="G46" s="57"/>
    </row>
    <row r="47" spans="1:7" x14ac:dyDescent="0.2">
      <c r="A47" s="59">
        <v>2001</v>
      </c>
      <c r="B47" s="120">
        <v>3.1040000000000002E-2</v>
      </c>
      <c r="C47" s="58">
        <v>2.8309999999999998E-2</v>
      </c>
      <c r="D47" s="60"/>
      <c r="E47" s="60"/>
      <c r="F47" s="57"/>
      <c r="G47" s="57"/>
    </row>
    <row r="48" spans="1:7" x14ac:dyDescent="0.2">
      <c r="A48" s="59">
        <v>2002</v>
      </c>
      <c r="B48" s="120">
        <v>3.1029999999999999E-2</v>
      </c>
      <c r="C48" s="58">
        <v>2.9909999999999999E-2</v>
      </c>
      <c r="D48" s="60"/>
      <c r="E48" s="60"/>
      <c r="F48" s="57"/>
      <c r="G48" s="57"/>
    </row>
    <row r="49" spans="1:7" x14ac:dyDescent="0.2">
      <c r="A49" s="59">
        <v>2003</v>
      </c>
      <c r="B49" s="120">
        <v>3.1140000000000001E-2</v>
      </c>
      <c r="C49" s="58">
        <v>3.0269999999999998E-2</v>
      </c>
      <c r="D49" s="58"/>
      <c r="E49" s="60"/>
      <c r="F49" s="57"/>
      <c r="G49" s="57"/>
    </row>
    <row r="50" spans="1:7" x14ac:dyDescent="0.2">
      <c r="A50" s="59">
        <v>2004</v>
      </c>
      <c r="B50" s="120">
        <v>3.1230000000000001E-2</v>
      </c>
      <c r="C50" s="58">
        <v>3.083E-2</v>
      </c>
      <c r="D50" s="58"/>
      <c r="E50" s="60"/>
      <c r="F50" s="57"/>
      <c r="G50" s="57"/>
    </row>
    <row r="51" spans="1:7" x14ac:dyDescent="0.2">
      <c r="A51" s="59">
        <v>2005</v>
      </c>
      <c r="B51" s="120">
        <v>3.1189999999999999E-2</v>
      </c>
      <c r="C51" s="58">
        <v>3.1739999999999997E-2</v>
      </c>
      <c r="D51" s="58"/>
      <c r="E51" s="60"/>
      <c r="F51" s="57"/>
      <c r="G51" s="57"/>
    </row>
    <row r="52" spans="1:7" x14ac:dyDescent="0.2">
      <c r="A52" s="59">
        <v>2006</v>
      </c>
      <c r="B52" s="120">
        <v>3.125E-2</v>
      </c>
      <c r="C52" s="58">
        <v>3.1579999999999997E-2</v>
      </c>
      <c r="D52" s="58"/>
      <c r="E52" s="60"/>
      <c r="F52" s="57"/>
      <c r="G52" s="57"/>
    </row>
    <row r="53" spans="1:7" x14ac:dyDescent="0.2">
      <c r="A53" s="59">
        <v>2007</v>
      </c>
      <c r="B53" s="120">
        <v>3.1440000000000003E-2</v>
      </c>
      <c r="C53" s="58">
        <v>3.1660000000000001E-2</v>
      </c>
      <c r="D53" s="58">
        <v>3.1440000000000003E-2</v>
      </c>
      <c r="E53" s="58">
        <v>3.1660000000000001E-2</v>
      </c>
      <c r="F53" s="57"/>
      <c r="G53" s="57"/>
    </row>
    <row r="54" spans="1:7" x14ac:dyDescent="0.2">
      <c r="A54" s="59">
        <v>2008</v>
      </c>
      <c r="B54" s="120">
        <v>3.1370000000000002E-2</v>
      </c>
      <c r="C54" s="58">
        <v>3.3430000000000001E-2</v>
      </c>
      <c r="D54" s="58">
        <v>3.1370000000000002E-2</v>
      </c>
      <c r="E54" s="58">
        <v>3.3430000000000001E-2</v>
      </c>
      <c r="F54" s="57"/>
      <c r="G54" s="57"/>
    </row>
    <row r="55" spans="1:7" x14ac:dyDescent="0.2">
      <c r="A55" s="59">
        <v>2009</v>
      </c>
      <c r="B55" s="120">
        <v>3.1899999999999998E-2</v>
      </c>
      <c r="C55" s="58">
        <v>3.7249999999999998E-2</v>
      </c>
      <c r="D55" s="58">
        <v>3.1899999999999998E-2</v>
      </c>
      <c r="E55" s="58">
        <v>3.7249999999999998E-2</v>
      </c>
      <c r="F55" s="57"/>
      <c r="G55" s="57"/>
    </row>
    <row r="56" spans="1:7" x14ac:dyDescent="0.2">
      <c r="A56" s="59">
        <v>2010</v>
      </c>
      <c r="B56" s="120">
        <v>3.202E-2</v>
      </c>
      <c r="C56" s="58">
        <v>3.755E-2</v>
      </c>
      <c r="D56" s="58">
        <v>3.202E-2</v>
      </c>
      <c r="E56" s="58">
        <v>3.746E-2</v>
      </c>
      <c r="F56" s="57"/>
      <c r="G56" s="57"/>
    </row>
    <row r="57" spans="1:7" x14ac:dyDescent="0.2">
      <c r="A57" s="59">
        <v>2011</v>
      </c>
      <c r="B57" s="120">
        <v>3.2120000000000003E-2</v>
      </c>
      <c r="C57" s="58">
        <v>3.7519999999999998E-2</v>
      </c>
      <c r="D57" s="58">
        <v>3.2120000000000003E-2</v>
      </c>
      <c r="E57" s="58">
        <v>3.7760000000000002E-2</v>
      </c>
      <c r="F57" s="57"/>
      <c r="G57" s="57"/>
    </row>
    <row r="58" spans="1:7" x14ac:dyDescent="0.2">
      <c r="A58" s="59">
        <v>2012</v>
      </c>
      <c r="B58" s="120">
        <v>3.236E-2</v>
      </c>
      <c r="C58" s="58">
        <v>3.6850000000000001E-2</v>
      </c>
      <c r="D58" s="58">
        <v>3.2370000000000003E-2</v>
      </c>
      <c r="E58" s="58">
        <v>3.6900000000000002E-2</v>
      </c>
      <c r="F58" s="57"/>
      <c r="G58" s="57"/>
    </row>
    <row r="59" spans="1:7" x14ac:dyDescent="0.2">
      <c r="A59" s="59">
        <v>2013</v>
      </c>
      <c r="B59" s="120">
        <v>3.3259999999999998E-2</v>
      </c>
      <c r="C59" s="58">
        <v>3.6850000000000001E-2</v>
      </c>
      <c r="D59" s="58">
        <v>3.3259999999999998E-2</v>
      </c>
      <c r="E59" s="58">
        <v>3.6859999999999997E-2</v>
      </c>
      <c r="F59" s="57"/>
      <c r="G59" s="57"/>
    </row>
    <row r="60" spans="1:7" x14ac:dyDescent="0.2">
      <c r="A60" s="59">
        <v>2014</v>
      </c>
      <c r="B60" s="120">
        <v>3.3439999999999998E-2</v>
      </c>
      <c r="C60" s="58">
        <v>3.5119999999999998E-2</v>
      </c>
      <c r="D60" s="58">
        <v>3.3459999999999997E-2</v>
      </c>
      <c r="E60" s="58">
        <v>3.5270000000000003E-2</v>
      </c>
      <c r="F60" s="57"/>
      <c r="G60" s="57"/>
    </row>
    <row r="61" spans="1:7" x14ac:dyDescent="0.2">
      <c r="A61" s="59">
        <v>2015</v>
      </c>
      <c r="B61" s="120">
        <v>3.3459999999999997E-2</v>
      </c>
      <c r="C61" s="58">
        <v>3.4250000000000003E-2</v>
      </c>
      <c r="D61" s="58">
        <v>3.3509999999999998E-2</v>
      </c>
      <c r="E61" s="58">
        <v>3.44E-2</v>
      </c>
      <c r="F61" s="57"/>
      <c r="G61" s="57"/>
    </row>
    <row r="62" spans="1:7" x14ac:dyDescent="0.2">
      <c r="A62" s="59">
        <v>2016</v>
      </c>
      <c r="B62" s="120">
        <v>3.3480000000000003E-2</v>
      </c>
      <c r="C62" s="58">
        <v>3.3770000000000001E-2</v>
      </c>
      <c r="D62" s="58">
        <v>3.3649999999999999E-2</v>
      </c>
      <c r="E62" s="58">
        <v>3.4430000000000002E-2</v>
      </c>
      <c r="F62" s="57"/>
      <c r="G62" s="57"/>
    </row>
    <row r="63" spans="1:7" x14ac:dyDescent="0.2">
      <c r="A63" s="59">
        <v>2017</v>
      </c>
      <c r="B63" s="120">
        <v>3.3680000000000002E-2</v>
      </c>
      <c r="C63" s="58">
        <v>3.329E-2</v>
      </c>
      <c r="D63" s="58">
        <v>3.3770000000000001E-2</v>
      </c>
      <c r="E63" s="58">
        <v>3.4079999999999999E-2</v>
      </c>
      <c r="F63" s="57"/>
      <c r="G63" s="57"/>
    </row>
    <row r="64" spans="1:7" x14ac:dyDescent="0.2">
      <c r="A64" s="59">
        <v>2018</v>
      </c>
      <c r="B64" s="120">
        <v>3.3829999999999999E-2</v>
      </c>
      <c r="C64" s="58">
        <v>3.2820000000000002E-2</v>
      </c>
      <c r="D64" s="58">
        <v>3.3939999999999998E-2</v>
      </c>
      <c r="E64" s="58">
        <v>3.397E-2</v>
      </c>
      <c r="F64" s="57"/>
      <c r="G64" s="57"/>
    </row>
    <row r="65" spans="1:7" x14ac:dyDescent="0.2">
      <c r="A65" s="59">
        <v>2019</v>
      </c>
      <c r="B65" s="120">
        <v>3.4020000000000002E-2</v>
      </c>
      <c r="C65" s="58">
        <v>3.3210000000000003E-2</v>
      </c>
      <c r="D65" s="58">
        <v>3.4110000000000001E-2</v>
      </c>
      <c r="E65" s="58">
        <v>3.4200000000000001E-2</v>
      </c>
      <c r="F65" s="57"/>
      <c r="G65" s="57"/>
    </row>
    <row r="66" spans="1:7" x14ac:dyDescent="0.2">
      <c r="A66" s="59">
        <v>2020</v>
      </c>
      <c r="B66" s="120">
        <v>3.422E-2</v>
      </c>
      <c r="C66" s="58">
        <v>3.3790000000000001E-2</v>
      </c>
      <c r="D66" s="58">
        <v>3.4290000000000001E-2</v>
      </c>
      <c r="E66" s="58">
        <v>3.4720000000000001E-2</v>
      </c>
      <c r="F66" s="57"/>
      <c r="G66" s="57"/>
    </row>
    <row r="67" spans="1:7" x14ac:dyDescent="0.2">
      <c r="A67" s="59">
        <v>2021</v>
      </c>
      <c r="B67" s="120">
        <v>3.4430000000000002E-2</v>
      </c>
      <c r="C67" s="58">
        <v>3.449E-2</v>
      </c>
      <c r="D67" s="58">
        <v>3.4470000000000001E-2</v>
      </c>
      <c r="E67" s="58">
        <v>3.5319999999999997E-2</v>
      </c>
      <c r="F67" s="57"/>
      <c r="G67" s="57"/>
    </row>
    <row r="68" spans="1:7" x14ac:dyDescent="0.2">
      <c r="A68" s="59">
        <v>2022</v>
      </c>
      <c r="B68" s="120">
        <v>3.465E-2</v>
      </c>
      <c r="C68" s="58">
        <v>3.5380000000000002E-2</v>
      </c>
      <c r="D68" s="58">
        <v>3.4680000000000002E-2</v>
      </c>
      <c r="E68" s="58">
        <v>3.6049999999999999E-2</v>
      </c>
      <c r="F68" s="57"/>
      <c r="G68" s="57"/>
    </row>
    <row r="69" spans="1:7" x14ac:dyDescent="0.2">
      <c r="A69" s="59">
        <v>2023</v>
      </c>
      <c r="B69" s="120">
        <v>3.4869999999999998E-2</v>
      </c>
      <c r="C69" s="58">
        <v>3.6330000000000001E-2</v>
      </c>
      <c r="D69" s="58">
        <v>3.49E-2</v>
      </c>
      <c r="E69" s="58">
        <v>3.687E-2</v>
      </c>
      <c r="F69" s="57"/>
      <c r="G69" s="57"/>
    </row>
    <row r="70" spans="1:7" x14ac:dyDescent="0.2">
      <c r="A70" s="59">
        <v>2024</v>
      </c>
      <c r="B70" s="120">
        <v>3.5099999999999999E-2</v>
      </c>
      <c r="C70" s="58">
        <v>3.7109999999999997E-2</v>
      </c>
      <c r="D70" s="58">
        <v>3.5139999999999998E-2</v>
      </c>
      <c r="E70" s="58">
        <v>3.7539999999999997E-2</v>
      </c>
      <c r="F70" s="57"/>
      <c r="G70" s="57"/>
    </row>
    <row r="71" spans="1:7" x14ac:dyDescent="0.2">
      <c r="A71" s="59">
        <v>2025</v>
      </c>
      <c r="B71" s="120">
        <v>3.5340000000000003E-2</v>
      </c>
      <c r="C71" s="58">
        <v>3.7679999999999998E-2</v>
      </c>
      <c r="D71" s="58">
        <v>3.5389999999999998E-2</v>
      </c>
      <c r="E71" s="58">
        <v>3.8120000000000001E-2</v>
      </c>
      <c r="F71" s="57"/>
      <c r="G71" s="57"/>
    </row>
    <row r="72" spans="1:7" x14ac:dyDescent="0.2">
      <c r="A72" s="59">
        <v>2026</v>
      </c>
      <c r="B72" s="120">
        <v>3.56E-2</v>
      </c>
      <c r="C72" s="58">
        <v>3.9219999999999998E-2</v>
      </c>
      <c r="D72" s="58">
        <v>3.5589999999999997E-2</v>
      </c>
      <c r="E72" s="58">
        <v>3.9730000000000001E-2</v>
      </c>
      <c r="F72" s="57"/>
      <c r="G72" s="57"/>
    </row>
    <row r="73" spans="1:7" x14ac:dyDescent="0.2">
      <c r="A73" s="59">
        <v>2027</v>
      </c>
      <c r="B73" s="120">
        <v>3.5830000000000001E-2</v>
      </c>
      <c r="C73" s="58">
        <v>3.9960000000000002E-2</v>
      </c>
      <c r="D73" s="58">
        <v>3.5770000000000003E-2</v>
      </c>
      <c r="E73" s="58">
        <v>4.0500000000000001E-2</v>
      </c>
      <c r="F73" s="57"/>
      <c r="G73" s="57"/>
    </row>
    <row r="74" spans="1:7" x14ac:dyDescent="0.2">
      <c r="A74" s="59">
        <v>2028</v>
      </c>
      <c r="B74" s="120">
        <v>3.6040000000000003E-2</v>
      </c>
      <c r="C74" s="58">
        <v>4.0570000000000002E-2</v>
      </c>
      <c r="D74" s="58">
        <v>3.5950000000000003E-2</v>
      </c>
      <c r="E74" s="58">
        <v>4.1169999999999998E-2</v>
      </c>
      <c r="F74" s="57"/>
      <c r="G74" s="57"/>
    </row>
    <row r="75" spans="1:7" x14ac:dyDescent="0.2">
      <c r="A75" s="59">
        <v>2029</v>
      </c>
      <c r="B75" s="120">
        <v>3.6240000000000001E-2</v>
      </c>
      <c r="C75" s="58">
        <v>4.1300000000000003E-2</v>
      </c>
      <c r="D75" s="58">
        <v>3.6130000000000002E-2</v>
      </c>
      <c r="E75" s="58">
        <v>4.1919999999999999E-2</v>
      </c>
      <c r="F75" s="57"/>
      <c r="G75" s="57"/>
    </row>
    <row r="76" spans="1:7" x14ac:dyDescent="0.2">
      <c r="A76" s="59">
        <v>2030</v>
      </c>
      <c r="B76" s="120">
        <v>3.644E-2</v>
      </c>
      <c r="C76" s="58">
        <v>4.1840000000000002E-2</v>
      </c>
      <c r="D76" s="58">
        <v>3.6290000000000003E-2</v>
      </c>
      <c r="E76" s="58">
        <v>4.249E-2</v>
      </c>
      <c r="F76" s="57"/>
      <c r="G76" s="57"/>
    </row>
    <row r="77" spans="1:7" x14ac:dyDescent="0.2">
      <c r="A77" s="59">
        <v>2031</v>
      </c>
      <c r="B77" s="120">
        <v>3.662E-2</v>
      </c>
      <c r="C77" s="58">
        <v>4.2529999999999998E-2</v>
      </c>
      <c r="D77" s="58">
        <v>3.6459999999999999E-2</v>
      </c>
      <c r="E77" s="58">
        <v>4.317E-2</v>
      </c>
      <c r="F77" s="57"/>
      <c r="G77" s="57"/>
    </row>
    <row r="78" spans="1:7" x14ac:dyDescent="0.2">
      <c r="A78" s="59">
        <v>2032</v>
      </c>
      <c r="B78" s="120">
        <v>3.6799999999999999E-2</v>
      </c>
      <c r="C78" s="58">
        <v>4.3220000000000001E-2</v>
      </c>
      <c r="D78" s="58">
        <v>3.662E-2</v>
      </c>
      <c r="E78" s="58">
        <v>4.385E-2</v>
      </c>
      <c r="F78" s="57"/>
      <c r="G78" s="57"/>
    </row>
    <row r="79" spans="1:7" x14ac:dyDescent="0.2">
      <c r="A79" s="59">
        <v>2033</v>
      </c>
      <c r="B79" s="120">
        <v>3.6979999999999999E-2</v>
      </c>
      <c r="C79" s="58">
        <v>4.3839999999999997E-2</v>
      </c>
      <c r="D79" s="58">
        <v>3.678E-2</v>
      </c>
      <c r="E79" s="58">
        <v>4.4519999999999997E-2</v>
      </c>
      <c r="F79" s="57"/>
      <c r="G79" s="57"/>
    </row>
    <row r="80" spans="1:7" x14ac:dyDescent="0.2">
      <c r="A80" s="59">
        <v>2034</v>
      </c>
      <c r="B80" s="120">
        <v>3.7139999999999999E-2</v>
      </c>
      <c r="C80" s="58">
        <v>4.4429999999999997E-2</v>
      </c>
      <c r="D80" s="58">
        <v>3.6920000000000001E-2</v>
      </c>
      <c r="E80" s="58">
        <v>4.5150000000000003E-2</v>
      </c>
      <c r="F80" s="57"/>
      <c r="G80" s="57"/>
    </row>
    <row r="81" spans="1:7" x14ac:dyDescent="0.2">
      <c r="A81" s="59">
        <v>2035</v>
      </c>
      <c r="B81" s="120">
        <v>3.7289999999999997E-2</v>
      </c>
      <c r="C81" s="58">
        <v>4.4979999999999999E-2</v>
      </c>
      <c r="D81" s="58">
        <v>3.7060000000000003E-2</v>
      </c>
      <c r="E81" s="58">
        <v>4.5749999999999999E-2</v>
      </c>
      <c r="F81" s="57"/>
      <c r="G81" s="57"/>
    </row>
    <row r="82" spans="1:7" x14ac:dyDescent="0.2">
      <c r="A82" s="59">
        <v>2036</v>
      </c>
      <c r="B82" s="120">
        <v>3.7429999999999998E-2</v>
      </c>
      <c r="C82" s="58">
        <v>4.548E-2</v>
      </c>
      <c r="D82" s="58">
        <v>3.7190000000000001E-2</v>
      </c>
      <c r="E82" s="58">
        <v>4.6280000000000002E-2</v>
      </c>
      <c r="F82" s="57"/>
      <c r="G82" s="57"/>
    </row>
    <row r="83" spans="1:7" x14ac:dyDescent="0.2">
      <c r="A83" s="59">
        <v>2037</v>
      </c>
      <c r="B83" s="120">
        <v>3.7560000000000003E-2</v>
      </c>
      <c r="C83" s="58">
        <v>4.5920000000000002E-2</v>
      </c>
      <c r="D83" s="58">
        <v>3.7330000000000002E-2</v>
      </c>
      <c r="E83" s="58">
        <v>4.675E-2</v>
      </c>
      <c r="F83" s="57"/>
      <c r="G83" s="57"/>
    </row>
    <row r="84" spans="1:7" x14ac:dyDescent="0.2">
      <c r="A84" s="59">
        <v>2038</v>
      </c>
      <c r="B84" s="120">
        <v>3.7679999999999998E-2</v>
      </c>
      <c r="C84" s="58">
        <v>4.6280000000000002E-2</v>
      </c>
      <c r="D84" s="58">
        <v>3.746E-2</v>
      </c>
      <c r="E84" s="58">
        <v>4.7129999999999998E-2</v>
      </c>
      <c r="F84" s="57"/>
      <c r="G84" s="57"/>
    </row>
    <row r="85" spans="1:7" x14ac:dyDescent="0.2">
      <c r="A85" s="59">
        <v>2039</v>
      </c>
      <c r="B85" s="120">
        <v>3.78E-2</v>
      </c>
      <c r="C85" s="58">
        <v>4.657E-2</v>
      </c>
      <c r="D85" s="58">
        <v>3.7589999999999998E-2</v>
      </c>
      <c r="E85" s="58">
        <v>4.7440000000000003E-2</v>
      </c>
      <c r="F85" s="57"/>
      <c r="G85" s="57"/>
    </row>
    <row r="86" spans="1:7" x14ac:dyDescent="0.2">
      <c r="A86" s="59">
        <v>2040</v>
      </c>
      <c r="B86" s="120">
        <v>3.7909999999999999E-2</v>
      </c>
      <c r="C86" s="58">
        <v>4.6829999999999997E-2</v>
      </c>
      <c r="D86" s="58">
        <v>3.771E-2</v>
      </c>
      <c r="E86" s="58">
        <v>4.7739999999999998E-2</v>
      </c>
      <c r="F86" s="57"/>
      <c r="G86" s="57"/>
    </row>
    <row r="87" spans="1:7" x14ac:dyDescent="0.2">
      <c r="A87" s="59">
        <v>2041</v>
      </c>
      <c r="B87" s="120">
        <v>3.8019999999999998E-2</v>
      </c>
      <c r="C87" s="58">
        <v>4.7050000000000002E-2</v>
      </c>
      <c r="D87" s="58">
        <v>3.7819999999999999E-2</v>
      </c>
      <c r="E87" s="58">
        <v>4.8009999999999997E-2</v>
      </c>
      <c r="F87" s="57"/>
      <c r="G87" s="57"/>
    </row>
    <row r="88" spans="1:7" x14ac:dyDescent="0.2">
      <c r="A88" s="59">
        <v>2042</v>
      </c>
      <c r="B88" s="120">
        <v>3.8120000000000001E-2</v>
      </c>
      <c r="C88" s="58">
        <v>4.7280000000000003E-2</v>
      </c>
      <c r="D88" s="58">
        <v>3.7929999999999998E-2</v>
      </c>
      <c r="E88" s="58">
        <v>4.8230000000000002E-2</v>
      </c>
      <c r="F88" s="57"/>
      <c r="G88" s="57"/>
    </row>
    <row r="89" spans="1:7" x14ac:dyDescent="0.2">
      <c r="A89" s="59">
        <v>2043</v>
      </c>
      <c r="B89" s="120">
        <v>3.8210000000000001E-2</v>
      </c>
      <c r="C89" s="58">
        <v>4.7460000000000002E-2</v>
      </c>
      <c r="D89" s="58">
        <v>3.8039999999999997E-2</v>
      </c>
      <c r="E89" s="58">
        <v>4.8399999999999999E-2</v>
      </c>
      <c r="F89" s="57"/>
      <c r="G89" s="57"/>
    </row>
    <row r="90" spans="1:7" x14ac:dyDescent="0.2">
      <c r="A90" s="59">
        <v>2044</v>
      </c>
      <c r="B90" s="120">
        <v>3.832E-2</v>
      </c>
      <c r="C90" s="58">
        <v>4.761E-2</v>
      </c>
      <c r="D90" s="58">
        <v>3.8159999999999999E-2</v>
      </c>
      <c r="E90" s="58">
        <v>4.8550000000000003E-2</v>
      </c>
      <c r="F90" s="57"/>
      <c r="G90" s="57"/>
    </row>
    <row r="91" spans="1:7" x14ac:dyDescent="0.2">
      <c r="A91" s="59">
        <v>2045</v>
      </c>
      <c r="B91" s="120">
        <v>3.8429999999999999E-2</v>
      </c>
      <c r="C91" s="58">
        <v>4.7759999999999997E-2</v>
      </c>
      <c r="D91" s="58">
        <v>3.8280000000000002E-2</v>
      </c>
      <c r="E91" s="58">
        <v>4.8689999999999997E-2</v>
      </c>
      <c r="F91" s="57"/>
      <c r="G91" s="57"/>
    </row>
    <row r="92" spans="1:7" x14ac:dyDescent="0.2">
      <c r="A92" s="59">
        <v>2046</v>
      </c>
      <c r="B92" s="120">
        <v>3.8530000000000002E-2</v>
      </c>
      <c r="C92" s="58">
        <v>4.7870000000000003E-2</v>
      </c>
      <c r="D92" s="58">
        <v>3.8399999999999997E-2</v>
      </c>
      <c r="E92" s="58">
        <v>4.8800000000000003E-2</v>
      </c>
      <c r="F92" s="57"/>
      <c r="G92" s="57"/>
    </row>
    <row r="93" spans="1:7" x14ac:dyDescent="0.2">
      <c r="A93" s="59">
        <v>2047</v>
      </c>
      <c r="B93" s="120">
        <v>3.8640000000000001E-2</v>
      </c>
      <c r="C93" s="58">
        <v>4.7910000000000001E-2</v>
      </c>
      <c r="D93" s="58">
        <v>3.8519999999999999E-2</v>
      </c>
      <c r="E93" s="58">
        <v>4.8820000000000002E-2</v>
      </c>
      <c r="F93" s="57"/>
      <c r="G93" s="57"/>
    </row>
    <row r="94" spans="1:7" x14ac:dyDescent="0.2">
      <c r="A94" s="59">
        <v>2048</v>
      </c>
      <c r="B94" s="120">
        <v>3.8760000000000003E-2</v>
      </c>
      <c r="C94" s="58">
        <v>4.7899999999999998E-2</v>
      </c>
      <c r="D94" s="58">
        <v>3.8640000000000001E-2</v>
      </c>
      <c r="E94" s="58">
        <v>4.8820000000000002E-2</v>
      </c>
      <c r="F94" s="57"/>
      <c r="G94" s="57"/>
    </row>
    <row r="95" spans="1:7" x14ac:dyDescent="0.2">
      <c r="A95" s="59">
        <v>2049</v>
      </c>
      <c r="B95" s="120">
        <v>3.8870000000000002E-2</v>
      </c>
      <c r="C95" s="58">
        <v>4.7879999999999999E-2</v>
      </c>
      <c r="D95" s="58">
        <v>3.8769999999999999E-2</v>
      </c>
      <c r="E95" s="58">
        <v>4.8779999999999997E-2</v>
      </c>
      <c r="F95" s="57"/>
      <c r="G95" s="57"/>
    </row>
    <row r="96" spans="1:7" x14ac:dyDescent="0.2">
      <c r="A96" s="59">
        <v>2050</v>
      </c>
      <c r="B96" s="120">
        <v>3.8989999999999997E-2</v>
      </c>
      <c r="C96" s="58">
        <v>4.7849999999999997E-2</v>
      </c>
      <c r="D96" s="58">
        <v>3.8890000000000001E-2</v>
      </c>
      <c r="E96" s="58">
        <v>4.8759999999999998E-2</v>
      </c>
      <c r="F96" s="57"/>
      <c r="G96" s="57"/>
    </row>
    <row r="97" spans="1:7" x14ac:dyDescent="0.2">
      <c r="A97" s="59">
        <v>2051</v>
      </c>
      <c r="B97" s="120">
        <v>3.9109999999999999E-2</v>
      </c>
      <c r="C97" s="58">
        <v>4.7800000000000002E-2</v>
      </c>
      <c r="D97" s="58">
        <v>3.9030000000000002E-2</v>
      </c>
      <c r="E97" s="58">
        <v>4.87E-2</v>
      </c>
      <c r="F97" s="57"/>
      <c r="G97" s="57"/>
    </row>
    <row r="98" spans="1:7" x14ac:dyDescent="0.2">
      <c r="A98" s="59">
        <v>2052</v>
      </c>
      <c r="B98" s="120">
        <v>3.9230000000000001E-2</v>
      </c>
      <c r="C98" s="58">
        <v>4.7719999999999999E-2</v>
      </c>
      <c r="D98" s="58">
        <v>3.916E-2</v>
      </c>
      <c r="E98" s="58">
        <v>4.861E-2</v>
      </c>
      <c r="F98" s="57"/>
      <c r="G98" s="57"/>
    </row>
    <row r="99" spans="1:7" x14ac:dyDescent="0.2">
      <c r="A99" s="59">
        <v>2053</v>
      </c>
      <c r="B99" s="120">
        <v>3.9359999999999999E-2</v>
      </c>
      <c r="C99" s="58">
        <v>4.7620000000000003E-2</v>
      </c>
      <c r="D99" s="58">
        <v>3.9300000000000002E-2</v>
      </c>
      <c r="E99" s="58">
        <v>4.8509999999999998E-2</v>
      </c>
      <c r="F99" s="57"/>
      <c r="G99" s="57"/>
    </row>
    <row r="100" spans="1:7" x14ac:dyDescent="0.2">
      <c r="A100" s="59">
        <v>2054</v>
      </c>
      <c r="B100" s="120">
        <v>3.9489999999999997E-2</v>
      </c>
      <c r="C100" s="58">
        <v>4.7559999999999998E-2</v>
      </c>
      <c r="D100" s="58">
        <v>3.9440000000000003E-2</v>
      </c>
      <c r="E100" s="58">
        <v>4.8439999999999997E-2</v>
      </c>
      <c r="F100" s="57"/>
      <c r="G100" s="57"/>
    </row>
    <row r="101" spans="1:7" x14ac:dyDescent="0.2">
      <c r="A101" s="59">
        <v>2055</v>
      </c>
      <c r="B101" s="120">
        <v>3.9629999999999999E-2</v>
      </c>
      <c r="C101" s="58">
        <v>4.7550000000000002E-2</v>
      </c>
      <c r="D101" s="58">
        <v>3.9579999999999997E-2</v>
      </c>
      <c r="E101" s="58">
        <v>4.8430000000000001E-2</v>
      </c>
      <c r="F101" s="57"/>
      <c r="G101" s="57"/>
    </row>
    <row r="102" spans="1:7" x14ac:dyDescent="0.2">
      <c r="A102" s="59">
        <v>2056</v>
      </c>
      <c r="B102" s="120">
        <v>3.9759999999999997E-2</v>
      </c>
      <c r="C102" s="58">
        <v>4.7550000000000002E-2</v>
      </c>
      <c r="D102" s="58">
        <v>3.9730000000000001E-2</v>
      </c>
      <c r="E102" s="58">
        <v>4.8430000000000001E-2</v>
      </c>
      <c r="F102" s="57"/>
      <c r="G102" s="57"/>
    </row>
    <row r="103" spans="1:7" x14ac:dyDescent="0.2">
      <c r="A103" s="59">
        <v>2057</v>
      </c>
      <c r="B103" s="120">
        <v>3.9899999999999998E-2</v>
      </c>
      <c r="C103" s="58">
        <v>4.7530000000000003E-2</v>
      </c>
      <c r="D103" s="58">
        <v>3.9879999999999999E-2</v>
      </c>
      <c r="E103" s="58">
        <v>4.8419999999999998E-2</v>
      </c>
      <c r="F103" s="57"/>
      <c r="G103" s="57"/>
    </row>
    <row r="104" spans="1:7" x14ac:dyDescent="0.2">
      <c r="A104" s="59">
        <v>2058</v>
      </c>
      <c r="B104" s="120">
        <v>4.0050000000000002E-2</v>
      </c>
      <c r="C104" s="58">
        <v>4.7500000000000001E-2</v>
      </c>
      <c r="D104" s="58">
        <v>4.0030000000000003E-2</v>
      </c>
      <c r="E104" s="58">
        <v>4.8399999999999999E-2</v>
      </c>
      <c r="F104" s="57"/>
      <c r="G104" s="57"/>
    </row>
    <row r="105" spans="1:7" x14ac:dyDescent="0.2">
      <c r="A105" s="59">
        <v>2059</v>
      </c>
      <c r="B105" s="120">
        <v>4.0189999999999997E-2</v>
      </c>
      <c r="C105" s="58">
        <v>4.7480000000000001E-2</v>
      </c>
      <c r="D105" s="58">
        <v>4.018E-2</v>
      </c>
      <c r="E105" s="58">
        <v>4.8379999999999999E-2</v>
      </c>
      <c r="F105" s="57"/>
      <c r="G105" s="57"/>
    </row>
    <row r="106" spans="1:7" x14ac:dyDescent="0.2">
      <c r="A106" s="59">
        <v>2060</v>
      </c>
      <c r="B106" s="120">
        <v>4.0329999999999998E-2</v>
      </c>
      <c r="C106" s="58">
        <v>4.7500000000000001E-2</v>
      </c>
      <c r="D106" s="58">
        <v>4.0329999999999998E-2</v>
      </c>
      <c r="E106" s="58">
        <v>4.8410000000000002E-2</v>
      </c>
      <c r="F106" s="57"/>
      <c r="G106" s="57"/>
    </row>
    <row r="107" spans="1:7" x14ac:dyDescent="0.2">
      <c r="A107" s="59">
        <v>2061</v>
      </c>
      <c r="B107" s="120">
        <v>4.0469999999999999E-2</v>
      </c>
      <c r="C107" s="58">
        <v>4.7539999999999999E-2</v>
      </c>
      <c r="D107" s="58">
        <v>4.0469999999999999E-2</v>
      </c>
      <c r="E107" s="58">
        <v>4.8460000000000003E-2</v>
      </c>
      <c r="F107" s="57"/>
      <c r="G107" s="57"/>
    </row>
    <row r="108" spans="1:7" x14ac:dyDescent="0.2">
      <c r="A108" s="59">
        <v>2062</v>
      </c>
      <c r="B108" s="120">
        <v>4.0599999999999997E-2</v>
      </c>
      <c r="C108" s="58">
        <v>4.7600000000000003E-2</v>
      </c>
      <c r="D108" s="58">
        <v>4.061E-2</v>
      </c>
      <c r="E108" s="58">
        <v>4.8529999999999997E-2</v>
      </c>
      <c r="F108" s="57"/>
      <c r="G108" s="57"/>
    </row>
    <row r="109" spans="1:7" x14ac:dyDescent="0.2">
      <c r="A109" s="59">
        <v>2063</v>
      </c>
      <c r="B109" s="120">
        <v>4.0739999999999998E-2</v>
      </c>
      <c r="C109" s="58">
        <v>4.768E-2</v>
      </c>
      <c r="D109" s="58">
        <v>4.0759999999999998E-2</v>
      </c>
      <c r="E109" s="58">
        <v>4.863E-2</v>
      </c>
      <c r="F109" s="57"/>
      <c r="G109" s="57"/>
    </row>
    <row r="110" spans="1:7" x14ac:dyDescent="0.2">
      <c r="A110" s="59">
        <v>2064</v>
      </c>
      <c r="B110" s="120">
        <v>4.0869999999999997E-2</v>
      </c>
      <c r="C110" s="58">
        <v>4.7780000000000003E-2</v>
      </c>
      <c r="D110" s="58">
        <v>4.0899999999999999E-2</v>
      </c>
      <c r="E110" s="58">
        <v>4.8759999999999998E-2</v>
      </c>
      <c r="F110" s="57"/>
      <c r="G110" s="57"/>
    </row>
    <row r="111" spans="1:7" x14ac:dyDescent="0.2">
      <c r="A111" s="59">
        <v>2065</v>
      </c>
      <c r="B111" s="120">
        <v>4.1009999999999998E-2</v>
      </c>
      <c r="C111" s="58">
        <v>4.793E-2</v>
      </c>
      <c r="D111" s="58">
        <v>4.1029999999999997E-2</v>
      </c>
      <c r="E111" s="58">
        <v>4.8930000000000001E-2</v>
      </c>
      <c r="F111" s="57"/>
      <c r="G111" s="57"/>
    </row>
    <row r="112" spans="1:7" x14ac:dyDescent="0.2">
      <c r="A112" s="59">
        <v>2066</v>
      </c>
      <c r="B112" s="120">
        <v>4.1140000000000003E-2</v>
      </c>
      <c r="C112" s="58">
        <v>4.8099999999999997E-2</v>
      </c>
      <c r="D112" s="58">
        <v>4.1169999999999998E-2</v>
      </c>
      <c r="E112" s="58">
        <v>4.9110000000000001E-2</v>
      </c>
      <c r="F112" s="57"/>
      <c r="G112" s="57"/>
    </row>
    <row r="113" spans="1:7" x14ac:dyDescent="0.2">
      <c r="A113" s="59">
        <v>2067</v>
      </c>
      <c r="B113" s="120">
        <v>4.1270000000000001E-2</v>
      </c>
      <c r="C113" s="58">
        <v>4.8250000000000001E-2</v>
      </c>
      <c r="D113" s="58">
        <v>4.1309999999999999E-2</v>
      </c>
      <c r="E113" s="58">
        <v>4.9279999999999997E-2</v>
      </c>
      <c r="F113" s="57"/>
      <c r="G113" s="57"/>
    </row>
    <row r="114" spans="1:7" x14ac:dyDescent="0.2">
      <c r="A114" s="59">
        <v>2068</v>
      </c>
      <c r="B114" s="120">
        <v>4.1390000000000003E-2</v>
      </c>
      <c r="C114" s="58">
        <v>4.8399999999999999E-2</v>
      </c>
      <c r="D114" s="58">
        <v>4.1439999999999998E-2</v>
      </c>
      <c r="E114" s="58">
        <v>4.9450000000000001E-2</v>
      </c>
      <c r="F114" s="57"/>
      <c r="G114" s="57"/>
    </row>
    <row r="115" spans="1:7" x14ac:dyDescent="0.2">
      <c r="A115" s="59">
        <v>2069</v>
      </c>
      <c r="B115" s="120">
        <v>4.1520000000000001E-2</v>
      </c>
      <c r="C115" s="58">
        <v>4.8550000000000003E-2</v>
      </c>
      <c r="D115" s="58">
        <v>4.1570000000000003E-2</v>
      </c>
      <c r="E115" s="58">
        <v>4.9619999999999997E-2</v>
      </c>
      <c r="F115" s="57"/>
      <c r="G115" s="57"/>
    </row>
    <row r="116" spans="1:7" x14ac:dyDescent="0.2">
      <c r="A116" s="59">
        <v>2070</v>
      </c>
      <c r="B116" s="120">
        <v>4.165E-2</v>
      </c>
      <c r="C116" s="58">
        <v>4.8710000000000003E-2</v>
      </c>
      <c r="D116" s="58">
        <v>4.1700000000000001E-2</v>
      </c>
      <c r="E116" s="58">
        <v>4.9790000000000001E-2</v>
      </c>
      <c r="F116" s="57"/>
      <c r="G116" s="57"/>
    </row>
    <row r="117" spans="1:7" x14ac:dyDescent="0.2">
      <c r="A117" s="59">
        <v>2071</v>
      </c>
      <c r="B117" s="120">
        <v>4.1770000000000002E-2</v>
      </c>
      <c r="C117" s="58">
        <v>4.8860000000000001E-2</v>
      </c>
      <c r="D117" s="58">
        <v>4.1829999999999999E-2</v>
      </c>
      <c r="E117" s="58">
        <v>4.9970000000000001E-2</v>
      </c>
      <c r="F117" s="57"/>
      <c r="G117" s="57"/>
    </row>
    <row r="118" spans="1:7" x14ac:dyDescent="0.2">
      <c r="A118" s="59">
        <v>2072</v>
      </c>
      <c r="B118" s="120">
        <v>4.1889999999999997E-2</v>
      </c>
      <c r="C118" s="58">
        <v>4.9009999999999998E-2</v>
      </c>
      <c r="D118" s="58">
        <v>4.1950000000000001E-2</v>
      </c>
      <c r="E118" s="58">
        <v>5.0130000000000001E-2</v>
      </c>
      <c r="F118" s="57"/>
      <c r="G118" s="57"/>
    </row>
    <row r="119" spans="1:7" x14ac:dyDescent="0.2">
      <c r="A119" s="59">
        <v>2073</v>
      </c>
      <c r="B119" s="120">
        <v>4.2000000000000003E-2</v>
      </c>
      <c r="C119" s="58">
        <v>4.9160000000000002E-2</v>
      </c>
      <c r="D119" s="58">
        <v>4.2070000000000003E-2</v>
      </c>
      <c r="E119" s="58">
        <v>5.0290000000000001E-2</v>
      </c>
      <c r="F119" s="57"/>
      <c r="G119" s="57"/>
    </row>
    <row r="120" spans="1:7" x14ac:dyDescent="0.2">
      <c r="A120" s="59">
        <v>2074</v>
      </c>
      <c r="B120" s="120">
        <v>4.2110000000000002E-2</v>
      </c>
      <c r="C120" s="58">
        <v>4.929E-2</v>
      </c>
      <c r="D120" s="58">
        <v>4.2189999999999998E-2</v>
      </c>
      <c r="E120" s="58">
        <v>5.0439999999999999E-2</v>
      </c>
      <c r="F120" s="57"/>
      <c r="G120" s="57"/>
    </row>
    <row r="121" spans="1:7" x14ac:dyDescent="0.2">
      <c r="A121" s="59">
        <v>2075</v>
      </c>
      <c r="B121" s="120">
        <v>4.2220000000000001E-2</v>
      </c>
      <c r="C121" s="58">
        <v>4.9410000000000003E-2</v>
      </c>
      <c r="D121" s="58">
        <v>4.2290000000000001E-2</v>
      </c>
      <c r="E121" s="58">
        <v>5.058E-2</v>
      </c>
      <c r="F121" s="57"/>
      <c r="G121" s="57"/>
    </row>
    <row r="122" spans="1:7" x14ac:dyDescent="0.2">
      <c r="A122" s="59">
        <v>2076</v>
      </c>
      <c r="B122" s="120">
        <v>4.2320000000000003E-2</v>
      </c>
      <c r="C122" s="58">
        <v>4.9509999999999998E-2</v>
      </c>
      <c r="D122" s="58">
        <v>4.24E-2</v>
      </c>
      <c r="E122" s="58">
        <v>5.0680000000000003E-2</v>
      </c>
      <c r="F122" s="57"/>
      <c r="G122" s="57"/>
    </row>
    <row r="123" spans="1:7" x14ac:dyDescent="0.2">
      <c r="A123" s="59">
        <v>2077</v>
      </c>
      <c r="B123" s="120">
        <v>4.2419999999999999E-2</v>
      </c>
      <c r="C123" s="58">
        <v>4.9579999999999999E-2</v>
      </c>
      <c r="D123" s="58">
        <v>4.2500000000000003E-2</v>
      </c>
      <c r="E123" s="58">
        <v>5.076E-2</v>
      </c>
      <c r="F123" s="57"/>
      <c r="G123" s="57"/>
    </row>
    <row r="124" spans="1:7" x14ac:dyDescent="0.2">
      <c r="A124" s="59">
        <v>2078</v>
      </c>
      <c r="B124" s="120">
        <v>4.2509999999999999E-2</v>
      </c>
      <c r="C124" s="58">
        <v>4.9630000000000001E-2</v>
      </c>
      <c r="D124" s="58">
        <v>4.2590000000000003E-2</v>
      </c>
      <c r="E124" s="58">
        <v>5.0810000000000001E-2</v>
      </c>
      <c r="F124" s="57"/>
      <c r="G124" s="57"/>
    </row>
    <row r="125" spans="1:7" x14ac:dyDescent="0.2">
      <c r="A125" s="59">
        <v>2079</v>
      </c>
      <c r="B125" s="120">
        <v>4.2590000000000003E-2</v>
      </c>
      <c r="C125" s="58">
        <v>4.965E-2</v>
      </c>
      <c r="D125" s="58">
        <v>4.2680000000000003E-2</v>
      </c>
      <c r="E125" s="58">
        <v>5.0840000000000003E-2</v>
      </c>
      <c r="F125" s="57"/>
      <c r="G125" s="57"/>
    </row>
    <row r="126" spans="1:7" x14ac:dyDescent="0.2">
      <c r="A126" s="59">
        <v>2080</v>
      </c>
      <c r="B126" s="120">
        <v>4.267E-2</v>
      </c>
      <c r="C126" s="58">
        <v>4.9660000000000003E-2</v>
      </c>
      <c r="D126" s="58">
        <v>4.2770000000000002E-2</v>
      </c>
      <c r="E126" s="58">
        <v>5.0840000000000003E-2</v>
      </c>
      <c r="F126" s="57"/>
      <c r="G126" s="57"/>
    </row>
    <row r="127" spans="1:7" x14ac:dyDescent="0.2">
      <c r="A127" s="59">
        <v>2081</v>
      </c>
      <c r="B127" s="120">
        <v>4.2750000000000003E-2</v>
      </c>
      <c r="C127" s="58">
        <v>4.965E-2</v>
      </c>
      <c r="D127" s="58">
        <v>4.2849999999999999E-2</v>
      </c>
      <c r="E127" s="58">
        <v>5.083E-2</v>
      </c>
      <c r="F127" s="57"/>
      <c r="G127" s="57"/>
    </row>
    <row r="128" spans="1:7" x14ac:dyDescent="0.2">
      <c r="A128" s="59">
        <v>2082</v>
      </c>
      <c r="B128" s="120">
        <v>4.283E-2</v>
      </c>
      <c r="C128" s="58">
        <v>4.9630000000000001E-2</v>
      </c>
      <c r="D128" s="58">
        <v>4.2939999999999999E-2</v>
      </c>
      <c r="E128" s="58">
        <v>5.0819999999999997E-2</v>
      </c>
      <c r="F128" s="57"/>
      <c r="G128" s="57"/>
    </row>
    <row r="129" spans="1:7" x14ac:dyDescent="0.2">
      <c r="A129" s="59">
        <v>2083</v>
      </c>
      <c r="B129" s="120">
        <v>4.2909999999999997E-2</v>
      </c>
      <c r="C129" s="58">
        <v>4.9630000000000001E-2</v>
      </c>
      <c r="D129" s="58">
        <v>4.3020000000000003E-2</v>
      </c>
      <c r="E129" s="58">
        <v>5.0810000000000001E-2</v>
      </c>
      <c r="F129" s="57"/>
      <c r="G129" s="57"/>
    </row>
    <row r="130" spans="1:7" x14ac:dyDescent="0.2">
      <c r="A130" s="59">
        <v>2084</v>
      </c>
      <c r="B130" s="120">
        <v>4.2999999999999997E-2</v>
      </c>
      <c r="C130" s="58">
        <v>4.9619999999999997E-2</v>
      </c>
      <c r="D130" s="58">
        <v>4.3110000000000002E-2</v>
      </c>
      <c r="E130" s="58">
        <v>5.0799999999999998E-2</v>
      </c>
      <c r="F130" s="57"/>
      <c r="G130" s="57"/>
    </row>
    <row r="131" spans="1:7" x14ac:dyDescent="0.2">
      <c r="A131" s="59">
        <v>2085</v>
      </c>
      <c r="B131" s="120">
        <v>4.308E-2</v>
      </c>
      <c r="C131" s="58">
        <v>4.9610000000000001E-2</v>
      </c>
      <c r="D131" s="58">
        <v>4.3200000000000002E-2</v>
      </c>
      <c r="E131" s="58">
        <v>5.0790000000000002E-2</v>
      </c>
      <c r="F131" s="57"/>
      <c r="G131" s="57"/>
    </row>
    <row r="132" spans="1:7" x14ac:dyDescent="0.2">
      <c r="A132" s="59">
        <v>2086</v>
      </c>
      <c r="B132" s="120">
        <v>4.317E-2</v>
      </c>
      <c r="C132" s="58">
        <v>4.9599999999999998E-2</v>
      </c>
      <c r="D132" s="58">
        <v>4.3290000000000002E-2</v>
      </c>
      <c r="E132" s="58">
        <v>5.0779999999999999E-2</v>
      </c>
      <c r="F132" s="57"/>
      <c r="G132" s="57"/>
    </row>
    <row r="133" spans="1:7" x14ac:dyDescent="0.2">
      <c r="A133" s="59">
        <v>2087</v>
      </c>
      <c r="B133" s="120">
        <v>4.3249999999999997E-2</v>
      </c>
      <c r="C133" s="58">
        <v>4.9599999999999998E-2</v>
      </c>
      <c r="D133" s="58">
        <v>4.3389999999999998E-2</v>
      </c>
      <c r="E133" s="58">
        <v>5.0770000000000003E-2</v>
      </c>
      <c r="F133" s="57"/>
      <c r="G133" s="57"/>
    </row>
    <row r="134" spans="1:7" x14ac:dyDescent="0.2">
      <c r="A134" s="59">
        <v>2088</v>
      </c>
      <c r="B134" s="120">
        <v>4.3339999999999997E-2</v>
      </c>
      <c r="C134" s="58">
        <v>4.9599999999999998E-2</v>
      </c>
      <c r="D134" s="58">
        <v>4.3479999999999998E-2</v>
      </c>
      <c r="E134" s="58">
        <v>5.0779999999999999E-2</v>
      </c>
      <c r="F134" s="57"/>
      <c r="G134" s="57"/>
    </row>
    <row r="135" spans="1:7" x14ac:dyDescent="0.2">
      <c r="A135" s="59">
        <v>2089</v>
      </c>
      <c r="B135" s="120">
        <v>4.3430000000000003E-2</v>
      </c>
      <c r="C135" s="58">
        <v>4.9599999999999998E-2</v>
      </c>
      <c r="D135" s="58">
        <v>4.3569999999999998E-2</v>
      </c>
      <c r="E135" s="58">
        <v>5.0779999999999999E-2</v>
      </c>
      <c r="F135" s="57"/>
      <c r="G135" s="57"/>
    </row>
    <row r="136" spans="1:7" x14ac:dyDescent="0.2">
      <c r="A136" s="59">
        <v>2090</v>
      </c>
      <c r="B136" s="120">
        <v>4.3520000000000003E-2</v>
      </c>
      <c r="C136" s="58">
        <v>4.9599999999999998E-2</v>
      </c>
      <c r="D136" s="58">
        <v>4.3659999999999997E-2</v>
      </c>
      <c r="E136" s="58">
        <v>5.0770000000000003E-2</v>
      </c>
      <c r="F136" s="57"/>
      <c r="G136" s="57"/>
    </row>
    <row r="137" spans="1:7" x14ac:dyDescent="0.2">
      <c r="A137" s="119">
        <v>2091</v>
      </c>
      <c r="B137" s="58">
        <v>4.3610000000000003E-2</v>
      </c>
      <c r="C137" s="120">
        <v>4.9590000000000002E-2</v>
      </c>
      <c r="D137" s="120">
        <v>4.3749999999999997E-2</v>
      </c>
      <c r="E137" s="120">
        <v>5.0770000000000003E-2</v>
      </c>
      <c r="F137" s="57"/>
      <c r="G137" s="57"/>
    </row>
    <row r="138" spans="1:7" x14ac:dyDescent="0.2">
      <c r="A138" s="57"/>
      <c r="B138" s="57"/>
      <c r="C138" s="57"/>
      <c r="D138" s="57"/>
      <c r="E138" s="57"/>
      <c r="F138" s="57"/>
      <c r="G138" s="57"/>
    </row>
    <row r="139" spans="1:7" x14ac:dyDescent="0.2">
      <c r="A139" s="57"/>
      <c r="B139" s="57"/>
      <c r="C139" s="57"/>
      <c r="D139" s="57"/>
      <c r="E139" s="57"/>
      <c r="F139" s="57"/>
      <c r="G139" s="57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RowHeight="12.75" x14ac:dyDescent="0.2"/>
  <cols>
    <col min="1" max="1" width="19.33203125" style="70" customWidth="1"/>
    <col min="2" max="2" width="23" style="70" customWidth="1"/>
    <col min="3" max="3" width="35.1640625" style="70" customWidth="1"/>
    <col min="4" max="4" width="38.33203125" style="70" customWidth="1"/>
    <col min="5" max="16384" width="9.33203125" style="70"/>
  </cols>
  <sheetData>
    <row r="1" spans="1:4" ht="225" customHeight="1" x14ac:dyDescent="0.2">
      <c r="A1" s="73" t="s">
        <v>60</v>
      </c>
    </row>
    <row r="2" spans="1:4" x14ac:dyDescent="0.2">
      <c r="A2" s="72" t="s">
        <v>59</v>
      </c>
      <c r="B2" s="72" t="s">
        <v>58</v>
      </c>
      <c r="C2" s="72" t="s">
        <v>57</v>
      </c>
      <c r="D2" s="72" t="s">
        <v>56</v>
      </c>
    </row>
    <row r="3" spans="1:4" x14ac:dyDescent="0.2">
      <c r="A3" s="70">
        <v>1980</v>
      </c>
      <c r="B3" s="71">
        <v>8.6999999999999993</v>
      </c>
      <c r="C3" s="71">
        <v>18.100000000000001</v>
      </c>
      <c r="D3" s="71">
        <v>41.3</v>
      </c>
    </row>
    <row r="4" spans="1:4" x14ac:dyDescent="0.2">
      <c r="A4" s="70">
        <v>1981</v>
      </c>
      <c r="B4" s="71">
        <v>9.6</v>
      </c>
      <c r="C4" s="71">
        <v>23</v>
      </c>
      <c r="D4" s="71">
        <v>41.4</v>
      </c>
    </row>
    <row r="5" spans="1:4" x14ac:dyDescent="0.2">
      <c r="A5" s="70">
        <v>1982</v>
      </c>
      <c r="B5" s="71">
        <v>11</v>
      </c>
      <c r="C5" s="71">
        <v>34.200000000000003</v>
      </c>
      <c r="D5" s="71">
        <v>62.2</v>
      </c>
    </row>
    <row r="6" spans="1:4" x14ac:dyDescent="0.2">
      <c r="A6" s="70">
        <v>1983</v>
      </c>
      <c r="B6" s="71">
        <v>12.2</v>
      </c>
      <c r="C6" s="71">
        <v>37</v>
      </c>
      <c r="D6" s="71">
        <v>72</v>
      </c>
    </row>
    <row r="7" spans="1:4" x14ac:dyDescent="0.2">
      <c r="A7" s="70" t="s">
        <v>55</v>
      </c>
      <c r="B7" s="71">
        <v>12.2</v>
      </c>
      <c r="C7" s="71">
        <v>41.8</v>
      </c>
      <c r="D7" s="71">
        <v>80</v>
      </c>
    </row>
    <row r="8" spans="1:4" x14ac:dyDescent="0.2">
      <c r="A8" s="70">
        <v>1984</v>
      </c>
      <c r="B8" s="71">
        <v>14.6</v>
      </c>
      <c r="C8" s="71">
        <v>43.8</v>
      </c>
      <c r="D8" s="71">
        <v>94</v>
      </c>
    </row>
    <row r="9" spans="1:4" x14ac:dyDescent="0.2">
      <c r="A9" s="70">
        <v>1985</v>
      </c>
      <c r="B9" s="71">
        <v>15.5</v>
      </c>
      <c r="C9" s="71">
        <v>46.5</v>
      </c>
      <c r="D9" s="71">
        <v>89.9</v>
      </c>
    </row>
    <row r="10" spans="1:4" x14ac:dyDescent="0.2">
      <c r="A10" s="70">
        <v>1986</v>
      </c>
      <c r="B10" s="71">
        <v>15.5</v>
      </c>
      <c r="C10" s="71">
        <v>46.5</v>
      </c>
      <c r="D10" s="71">
        <v>66.099999999999994</v>
      </c>
    </row>
    <row r="11" spans="1:4" x14ac:dyDescent="0.2">
      <c r="A11" s="70">
        <v>1987</v>
      </c>
      <c r="B11" s="71">
        <v>17.899999999999999</v>
      </c>
      <c r="C11" s="71">
        <v>53.7</v>
      </c>
      <c r="D11" s="71">
        <v>88.1</v>
      </c>
    </row>
    <row r="12" spans="1:4" x14ac:dyDescent="0.2">
      <c r="A12" s="70">
        <v>1988</v>
      </c>
      <c r="B12" s="71">
        <v>24.8</v>
      </c>
      <c r="C12" s="71">
        <v>74.400000000000006</v>
      </c>
      <c r="D12" s="71">
        <v>72.400000000000006</v>
      </c>
    </row>
    <row r="13" spans="1:4" x14ac:dyDescent="0.2">
      <c r="A13" s="70">
        <v>1989</v>
      </c>
      <c r="B13" s="71">
        <v>27.9</v>
      </c>
      <c r="C13" s="71">
        <v>83.7</v>
      </c>
      <c r="D13" s="71">
        <v>40.700000000000003</v>
      </c>
    </row>
    <row r="14" spans="1:4" x14ac:dyDescent="0.2">
      <c r="A14" s="70">
        <v>1990</v>
      </c>
      <c r="B14" s="71">
        <v>28.6</v>
      </c>
      <c r="C14" s="71">
        <v>85.8</v>
      </c>
      <c r="D14" s="71">
        <v>59.6</v>
      </c>
    </row>
    <row r="15" spans="1:4" x14ac:dyDescent="0.2">
      <c r="A15" s="70">
        <v>1991</v>
      </c>
      <c r="B15" s="71">
        <v>29.9</v>
      </c>
      <c r="C15" s="71">
        <v>95.3</v>
      </c>
      <c r="D15" s="71">
        <v>82.1</v>
      </c>
    </row>
    <row r="16" spans="1:4" x14ac:dyDescent="0.2">
      <c r="A16" s="70">
        <v>1992</v>
      </c>
      <c r="B16" s="71">
        <v>31.8</v>
      </c>
      <c r="C16" s="71">
        <v>89.8</v>
      </c>
      <c r="D16" s="71">
        <v>129.80000000000001</v>
      </c>
    </row>
    <row r="17" spans="1:4" x14ac:dyDescent="0.2">
      <c r="A17" s="70">
        <v>1993</v>
      </c>
      <c r="B17" s="71">
        <v>36.6</v>
      </c>
      <c r="C17" s="71">
        <v>104.4</v>
      </c>
      <c r="D17" s="71">
        <v>129.19999999999999</v>
      </c>
    </row>
    <row r="18" spans="1:4" x14ac:dyDescent="0.2">
      <c r="A18" s="70">
        <v>1994</v>
      </c>
      <c r="B18" s="71">
        <v>41.1</v>
      </c>
      <c r="C18" s="71">
        <v>82.5</v>
      </c>
      <c r="D18" s="71">
        <v>111.1</v>
      </c>
    </row>
    <row r="19" spans="1:4" x14ac:dyDescent="0.2">
      <c r="A19" s="70">
        <v>1995</v>
      </c>
      <c r="B19" s="71">
        <v>46.1</v>
      </c>
      <c r="C19" s="71">
        <v>100.1</v>
      </c>
      <c r="D19" s="71">
        <v>165.5</v>
      </c>
    </row>
    <row r="20" spans="1:4" x14ac:dyDescent="0.2">
      <c r="A20" s="70">
        <v>1996</v>
      </c>
      <c r="B20" s="71">
        <v>42.5</v>
      </c>
      <c r="C20" s="71">
        <v>127.3</v>
      </c>
      <c r="D20" s="71">
        <v>167.7</v>
      </c>
    </row>
    <row r="21" spans="1:4" x14ac:dyDescent="0.2">
      <c r="A21" s="70">
        <v>1997</v>
      </c>
      <c r="B21" s="71">
        <v>43.8</v>
      </c>
      <c r="C21" s="71">
        <v>131.39999999999998</v>
      </c>
      <c r="D21" s="71">
        <v>176.952</v>
      </c>
    </row>
    <row r="22" spans="1:4" x14ac:dyDescent="0.2">
      <c r="A22" s="70">
        <v>1998</v>
      </c>
      <c r="B22" s="71">
        <v>43.8</v>
      </c>
      <c r="C22" s="71">
        <v>132</v>
      </c>
      <c r="D22" s="71">
        <v>150.4</v>
      </c>
    </row>
    <row r="23" spans="1:4" x14ac:dyDescent="0.2">
      <c r="A23" s="70">
        <v>1999</v>
      </c>
      <c r="B23" s="71">
        <v>45.5</v>
      </c>
      <c r="C23" s="71">
        <v>139.1</v>
      </c>
      <c r="D23" s="71">
        <v>160.5</v>
      </c>
    </row>
    <row r="24" spans="1:4" x14ac:dyDescent="0.2">
      <c r="A24" s="70">
        <v>2000</v>
      </c>
      <c r="B24" s="71">
        <v>45.5</v>
      </c>
      <c r="C24" s="71">
        <v>138.30000000000001</v>
      </c>
      <c r="D24" s="71">
        <v>196.7</v>
      </c>
    </row>
    <row r="25" spans="1:4" x14ac:dyDescent="0.2">
      <c r="A25" s="70">
        <v>2001</v>
      </c>
      <c r="B25" s="71">
        <v>50</v>
      </c>
      <c r="C25" s="71">
        <v>152</v>
      </c>
      <c r="D25" s="71">
        <v>214.4</v>
      </c>
    </row>
    <row r="26" spans="1:4" x14ac:dyDescent="0.2">
      <c r="A26" s="70">
        <v>2002</v>
      </c>
      <c r="B26" s="71">
        <v>54</v>
      </c>
      <c r="C26" s="71">
        <v>164.6</v>
      </c>
      <c r="D26" s="71">
        <v>192.2</v>
      </c>
    </row>
    <row r="27" spans="1:4" x14ac:dyDescent="0.2">
      <c r="A27" s="70">
        <v>2003</v>
      </c>
      <c r="B27" s="71">
        <v>58.7</v>
      </c>
      <c r="C27" s="71">
        <v>178.7</v>
      </c>
      <c r="D27" s="71">
        <v>223.3</v>
      </c>
    </row>
    <row r="28" spans="1:4" x14ac:dyDescent="0.2">
      <c r="A28" s="70">
        <v>2004</v>
      </c>
      <c r="B28" s="71">
        <v>66.599999999999994</v>
      </c>
      <c r="C28" s="71">
        <v>199.79999999999998</v>
      </c>
      <c r="D28" s="71">
        <v>284.39999999999998</v>
      </c>
    </row>
    <row r="29" spans="1:4" x14ac:dyDescent="0.2">
      <c r="A29" s="70">
        <v>2005</v>
      </c>
      <c r="B29" s="71">
        <v>78.2</v>
      </c>
      <c r="C29" s="71">
        <v>234.6</v>
      </c>
      <c r="D29" s="71">
        <v>305.39999999999998</v>
      </c>
    </row>
    <row r="30" spans="1:4" x14ac:dyDescent="0.2">
      <c r="A30" s="70">
        <v>2006</v>
      </c>
      <c r="B30" s="71">
        <v>88.5</v>
      </c>
      <c r="C30" s="71">
        <v>265.3</v>
      </c>
      <c r="D30" s="71">
        <v>318.89999999999998</v>
      </c>
    </row>
    <row r="31" spans="1:4" x14ac:dyDescent="0.2">
      <c r="A31" s="70">
        <v>2007</v>
      </c>
      <c r="B31" s="71">
        <v>93.5</v>
      </c>
      <c r="C31" s="71">
        <v>280.5</v>
      </c>
      <c r="D31" s="71">
        <v>301.10000000000002</v>
      </c>
    </row>
    <row r="32" spans="1:4" x14ac:dyDescent="0.2">
      <c r="A32" s="70">
        <v>2008</v>
      </c>
      <c r="B32" s="71">
        <v>96.4</v>
      </c>
      <c r="C32" s="71">
        <v>289</v>
      </c>
      <c r="D32" s="71">
        <v>323</v>
      </c>
    </row>
    <row r="33" spans="1:4" x14ac:dyDescent="0.2">
      <c r="A33" s="70">
        <v>2009</v>
      </c>
      <c r="B33" s="71">
        <v>96.4</v>
      </c>
      <c r="C33" s="71">
        <v>289</v>
      </c>
      <c r="D33" s="71">
        <v>352</v>
      </c>
    </row>
    <row r="34" spans="1:4" x14ac:dyDescent="0.2">
      <c r="A34" s="70">
        <v>2010</v>
      </c>
      <c r="B34" s="71">
        <v>110.5</v>
      </c>
      <c r="C34" s="71">
        <v>331.5</v>
      </c>
      <c r="D34" s="71">
        <v>430.29999999999995</v>
      </c>
    </row>
    <row r="35" spans="1:4" x14ac:dyDescent="0.2">
      <c r="A35" s="70">
        <v>2011</v>
      </c>
      <c r="B35" s="71">
        <v>115.4</v>
      </c>
      <c r="C35" s="71">
        <v>346</v>
      </c>
      <c r="D35" s="71">
        <v>417.20000000000005</v>
      </c>
    </row>
    <row r="36" spans="1:4" x14ac:dyDescent="0.2">
      <c r="A36" s="70">
        <v>2012</v>
      </c>
      <c r="B36" s="71">
        <v>99.9</v>
      </c>
      <c r="C36" s="71">
        <v>299.70000000000005</v>
      </c>
      <c r="D36" s="71">
        <v>285.10000000000002</v>
      </c>
    </row>
    <row r="37" spans="1:4" x14ac:dyDescent="0.2">
      <c r="A37" s="70">
        <v>2013</v>
      </c>
      <c r="B37" s="71">
        <v>104.9</v>
      </c>
      <c r="C37" s="71">
        <v>314.70000000000005</v>
      </c>
      <c r="D37" s="71">
        <v>366.1</v>
      </c>
    </row>
    <row r="38" spans="1:4" x14ac:dyDescent="0.2">
      <c r="A38" s="70">
        <v>2014</v>
      </c>
      <c r="B38" s="71">
        <v>104.9</v>
      </c>
      <c r="C38" s="71">
        <v>314.70000000000005</v>
      </c>
      <c r="D38" s="71">
        <v>332.9</v>
      </c>
    </row>
    <row r="39" spans="1:4" x14ac:dyDescent="0.2">
      <c r="A39" s="70">
        <v>2015</v>
      </c>
      <c r="B39" s="71">
        <v>104.9</v>
      </c>
      <c r="C39" s="71">
        <v>314.70000000000005</v>
      </c>
      <c r="D39" s="71">
        <v>404.70000000000005</v>
      </c>
    </row>
    <row r="40" spans="1:4" x14ac:dyDescent="0.2">
      <c r="A40" s="70">
        <v>2016</v>
      </c>
      <c r="B40" s="71">
        <v>121.8</v>
      </c>
      <c r="C40" s="71">
        <v>356.4</v>
      </c>
      <c r="D40" s="71">
        <v>446.40000000000003</v>
      </c>
    </row>
    <row r="41" spans="1:4" x14ac:dyDescent="0.2">
      <c r="A41" s="70">
        <v>2017</v>
      </c>
      <c r="B41" s="71">
        <v>134</v>
      </c>
      <c r="C41" s="71">
        <v>392.8</v>
      </c>
      <c r="D41" s="71">
        <v>377.4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6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2.75" x14ac:dyDescent="0.2"/>
  <cols>
    <col min="1" max="1" width="16.83203125" style="64" customWidth="1"/>
    <col min="2" max="2" width="34.83203125" style="64" customWidth="1"/>
    <col min="3" max="3" width="9.33203125" style="64"/>
    <col min="4" max="4" width="15.83203125" style="64" customWidth="1"/>
    <col min="5" max="16384" width="9.33203125" style="64"/>
  </cols>
  <sheetData>
    <row r="1" spans="1:11" ht="244.5" customHeight="1" x14ac:dyDescent="0.2">
      <c r="A1" s="47" t="s">
        <v>62</v>
      </c>
      <c r="B1" s="77"/>
    </row>
    <row r="2" spans="1:11" x14ac:dyDescent="0.2">
      <c r="A2" s="47" t="s">
        <v>28</v>
      </c>
      <c r="B2" s="47" t="s">
        <v>61</v>
      </c>
      <c r="C2" s="47" t="s">
        <v>7</v>
      </c>
      <c r="D2" s="47" t="s">
        <v>39</v>
      </c>
      <c r="E2" s="47"/>
      <c r="F2" s="47"/>
      <c r="G2" s="47"/>
      <c r="H2" s="47"/>
      <c r="I2" s="47"/>
      <c r="J2" s="47"/>
      <c r="K2" s="47"/>
    </row>
    <row r="3" spans="1:11" x14ac:dyDescent="0.2">
      <c r="A3" s="47">
        <v>1967</v>
      </c>
      <c r="B3" s="75">
        <v>0.45950000000000002</v>
      </c>
      <c r="C3" s="47">
        <v>2016</v>
      </c>
      <c r="D3" s="47">
        <v>0.6</v>
      </c>
      <c r="E3" s="47"/>
      <c r="F3" s="47"/>
      <c r="G3" s="47"/>
      <c r="H3" s="47"/>
      <c r="I3" s="47"/>
      <c r="J3" s="47"/>
      <c r="K3" s="47"/>
    </row>
    <row r="4" spans="1:11" x14ac:dyDescent="0.2">
      <c r="A4" s="47">
        <v>1968</v>
      </c>
      <c r="B4" s="75">
        <v>0.46429999999999999</v>
      </c>
      <c r="C4" s="47">
        <v>2016</v>
      </c>
      <c r="D4" s="47">
        <v>0</v>
      </c>
      <c r="E4" s="47"/>
      <c r="F4" s="47"/>
      <c r="G4" s="47"/>
      <c r="H4" s="47"/>
      <c r="I4" s="47"/>
      <c r="J4" s="47"/>
      <c r="K4" s="47"/>
    </row>
    <row r="5" spans="1:11" x14ac:dyDescent="0.2">
      <c r="A5" s="47">
        <v>1969</v>
      </c>
      <c r="B5" s="75">
        <v>0.4471</v>
      </c>
      <c r="C5" s="47"/>
      <c r="D5" s="47"/>
      <c r="E5" s="47"/>
      <c r="F5" s="47"/>
      <c r="G5" s="47"/>
      <c r="H5" s="47"/>
      <c r="I5" s="47"/>
      <c r="J5" s="47"/>
      <c r="K5" s="47"/>
    </row>
    <row r="6" spans="1:11" x14ac:dyDescent="0.2">
      <c r="A6" s="47">
        <v>1970</v>
      </c>
      <c r="B6" s="75">
        <v>0.48980000000000001</v>
      </c>
      <c r="C6" s="47"/>
      <c r="D6" s="47"/>
      <c r="E6" s="47"/>
      <c r="F6" s="47"/>
      <c r="G6" s="47"/>
      <c r="H6" s="47"/>
      <c r="I6" s="47"/>
      <c r="J6" s="47"/>
      <c r="K6" s="47"/>
    </row>
    <row r="7" spans="1:11" x14ac:dyDescent="0.2">
      <c r="A7" s="47">
        <v>1971</v>
      </c>
      <c r="B7" s="75">
        <v>0.53459999999999996</v>
      </c>
      <c r="C7" s="47"/>
      <c r="D7" s="47"/>
      <c r="E7" s="47"/>
      <c r="F7" s="47"/>
      <c r="G7" s="47"/>
      <c r="H7" s="47"/>
      <c r="I7" s="47"/>
      <c r="J7" s="47"/>
      <c r="K7" s="47"/>
    </row>
    <row r="8" spans="1:11" x14ac:dyDescent="0.2">
      <c r="A8" s="47">
        <v>1972</v>
      </c>
      <c r="B8" s="75">
        <v>0.5131</v>
      </c>
      <c r="C8" s="47"/>
      <c r="D8" s="47"/>
      <c r="E8" s="47"/>
      <c r="F8" s="47"/>
      <c r="G8" s="47"/>
      <c r="H8" s="47"/>
      <c r="I8" s="47"/>
      <c r="J8" s="47"/>
      <c r="K8" s="47"/>
    </row>
    <row r="9" spans="1:11" x14ac:dyDescent="0.2">
      <c r="A9" s="47">
        <v>1973</v>
      </c>
      <c r="B9" s="75">
        <v>0.49209999999999998</v>
      </c>
      <c r="E9" s="47"/>
      <c r="F9" s="47"/>
      <c r="G9" s="47"/>
      <c r="H9" s="47"/>
      <c r="I9" s="47"/>
      <c r="J9" s="47"/>
      <c r="K9" s="47"/>
    </row>
    <row r="10" spans="1:11" x14ac:dyDescent="0.2">
      <c r="A10" s="47">
        <v>1974</v>
      </c>
      <c r="B10" s="75">
        <v>0.45500000000000002</v>
      </c>
      <c r="E10" s="47"/>
      <c r="F10" s="47"/>
      <c r="G10" s="47"/>
      <c r="H10" s="47"/>
      <c r="I10" s="47"/>
      <c r="J10" s="47"/>
      <c r="K10" s="47"/>
    </row>
    <row r="11" spans="1:11" x14ac:dyDescent="0.2">
      <c r="A11" s="47">
        <v>1975</v>
      </c>
      <c r="B11" s="75">
        <v>0.39389999999999997</v>
      </c>
      <c r="C11" s="47"/>
      <c r="D11" s="47"/>
      <c r="E11" s="47"/>
      <c r="F11" s="47"/>
      <c r="G11" s="47"/>
      <c r="H11" s="47"/>
      <c r="I11" s="47"/>
      <c r="J11" s="47"/>
      <c r="K11" s="47"/>
    </row>
    <row r="12" spans="1:11" x14ac:dyDescent="0.2">
      <c r="A12" s="47">
        <v>1976</v>
      </c>
      <c r="B12" s="75">
        <v>0.35049999999999998</v>
      </c>
      <c r="C12" s="47"/>
      <c r="D12" s="47"/>
      <c r="E12" s="47"/>
      <c r="F12" s="47"/>
      <c r="G12" s="47"/>
      <c r="H12" s="47"/>
      <c r="I12" s="47"/>
      <c r="J12" s="47"/>
      <c r="K12" s="47"/>
    </row>
    <row r="13" spans="1:11" x14ac:dyDescent="0.2">
      <c r="A13" s="47">
        <v>1977</v>
      </c>
      <c r="B13" s="75">
        <v>0.32600000000000001</v>
      </c>
      <c r="C13" s="47"/>
      <c r="D13" s="47"/>
      <c r="E13" s="47"/>
      <c r="F13" s="47"/>
      <c r="G13" s="47"/>
      <c r="H13" s="47"/>
      <c r="I13" s="47"/>
      <c r="J13" s="47"/>
      <c r="K13" s="47"/>
    </row>
    <row r="14" spans="1:11" x14ac:dyDescent="0.2">
      <c r="A14" s="47">
        <v>1978</v>
      </c>
      <c r="B14" s="75">
        <v>0.30370000000000003</v>
      </c>
      <c r="C14" s="47"/>
      <c r="D14" s="47"/>
      <c r="E14" s="47"/>
      <c r="F14" s="47"/>
      <c r="G14" s="47"/>
      <c r="H14" s="47"/>
      <c r="I14" s="47"/>
      <c r="J14" s="47"/>
      <c r="K14" s="47"/>
    </row>
    <row r="15" spans="1:11" x14ac:dyDescent="0.2">
      <c r="A15" s="47">
        <v>1979</v>
      </c>
      <c r="B15" s="75">
        <v>0.28289999999999998</v>
      </c>
      <c r="C15" s="47"/>
      <c r="D15" s="47"/>
      <c r="E15" s="47"/>
      <c r="F15" s="47"/>
      <c r="G15" s="47"/>
      <c r="H15" s="47"/>
      <c r="I15" s="47"/>
      <c r="J15" s="47"/>
      <c r="K15" s="47"/>
    </row>
    <row r="16" spans="1:11" x14ac:dyDescent="0.2">
      <c r="A16" s="47">
        <v>1980</v>
      </c>
      <c r="B16" s="75">
        <v>0.26069999999999999</v>
      </c>
      <c r="C16" s="47"/>
      <c r="D16" s="47"/>
      <c r="E16" s="47"/>
      <c r="F16" s="47"/>
      <c r="G16" s="47"/>
      <c r="H16" s="47"/>
      <c r="I16" s="47"/>
      <c r="J16" s="47"/>
      <c r="K16" s="47"/>
    </row>
    <row r="17" spans="1:11" x14ac:dyDescent="0.2">
      <c r="A17" s="47">
        <v>1981</v>
      </c>
      <c r="B17" s="75">
        <v>0.25380000000000003</v>
      </c>
      <c r="C17" s="47"/>
      <c r="D17" s="47"/>
      <c r="E17" s="47"/>
      <c r="F17" s="47"/>
      <c r="G17" s="47"/>
      <c r="H17" s="47"/>
      <c r="I17" s="47"/>
      <c r="J17" s="47"/>
      <c r="K17" s="47"/>
    </row>
    <row r="18" spans="1:11" x14ac:dyDescent="0.2">
      <c r="A18" s="47">
        <v>1982</v>
      </c>
      <c r="B18" s="75">
        <v>0.24540000000000001</v>
      </c>
      <c r="C18" s="47"/>
      <c r="D18" s="47"/>
      <c r="E18" s="47"/>
      <c r="F18" s="47"/>
      <c r="G18" s="47"/>
      <c r="H18" s="47"/>
      <c r="I18" s="47"/>
      <c r="J18" s="47"/>
      <c r="K18" s="47"/>
    </row>
    <row r="19" spans="1:11" x14ac:dyDescent="0.2">
      <c r="A19" s="47">
        <v>1983</v>
      </c>
      <c r="B19" s="75">
        <v>0.2233</v>
      </c>
      <c r="C19" s="47"/>
      <c r="D19" s="47"/>
      <c r="E19" s="47"/>
      <c r="F19" s="47"/>
      <c r="G19" s="47"/>
      <c r="H19" s="47"/>
      <c r="I19" s="47"/>
      <c r="J19" s="47"/>
      <c r="K19" s="47"/>
    </row>
    <row r="20" spans="1:11" x14ac:dyDescent="0.2">
      <c r="A20" s="47">
        <v>1984</v>
      </c>
      <c r="B20" s="75">
        <v>0.24360000000000001</v>
      </c>
      <c r="C20" s="47"/>
      <c r="D20" s="47"/>
      <c r="E20" s="47"/>
      <c r="F20" s="47"/>
      <c r="G20" s="47"/>
      <c r="H20" s="47"/>
      <c r="I20" s="47"/>
      <c r="J20" s="47"/>
      <c r="K20" s="47"/>
    </row>
    <row r="21" spans="1:11" x14ac:dyDescent="0.2">
      <c r="A21" s="47">
        <v>1985</v>
      </c>
      <c r="B21" s="75">
        <v>0.23649999999999999</v>
      </c>
      <c r="C21" s="47"/>
      <c r="D21" s="47"/>
      <c r="E21" s="47"/>
      <c r="F21" s="47"/>
      <c r="G21" s="47"/>
      <c r="H21" s="47"/>
      <c r="I21" s="47"/>
      <c r="J21" s="47"/>
      <c r="K21" s="47"/>
    </row>
    <row r="22" spans="1:11" x14ac:dyDescent="0.2">
      <c r="A22" s="47">
        <v>1986</v>
      </c>
      <c r="B22" s="75">
        <v>0.20699999999999999</v>
      </c>
      <c r="C22" s="47"/>
      <c r="D22" s="47"/>
      <c r="E22" s="47"/>
      <c r="F22" s="47"/>
      <c r="G22" s="47"/>
      <c r="H22" s="47"/>
      <c r="I22" s="47"/>
      <c r="J22" s="47"/>
      <c r="K22" s="47"/>
    </row>
    <row r="23" spans="1:11" x14ac:dyDescent="0.2">
      <c r="A23" s="47">
        <v>1987</v>
      </c>
      <c r="B23" s="75">
        <v>0.21110000000000001</v>
      </c>
      <c r="C23" s="47"/>
      <c r="D23" s="47"/>
      <c r="E23" s="47"/>
      <c r="F23" s="47"/>
      <c r="G23" s="47"/>
      <c r="H23" s="47"/>
      <c r="I23" s="47"/>
      <c r="J23" s="47"/>
      <c r="K23" s="47"/>
    </row>
    <row r="24" spans="1:11" x14ac:dyDescent="0.2">
      <c r="A24" s="47">
        <v>1988</v>
      </c>
      <c r="B24" s="75">
        <v>0.26390000000000002</v>
      </c>
      <c r="C24" s="47"/>
      <c r="D24" s="47"/>
      <c r="E24" s="47"/>
      <c r="F24" s="47"/>
      <c r="G24" s="47"/>
      <c r="H24" s="47"/>
      <c r="I24" s="47"/>
      <c r="J24" s="47"/>
      <c r="K24" s="47"/>
    </row>
    <row r="25" spans="1:11" x14ac:dyDescent="0.2">
      <c r="A25" s="47">
        <v>1989</v>
      </c>
      <c r="B25" s="75">
        <v>0.3095</v>
      </c>
      <c r="C25" s="47"/>
      <c r="D25" s="47"/>
      <c r="E25" s="47"/>
      <c r="F25" s="47"/>
      <c r="G25" s="47"/>
      <c r="H25" s="47"/>
      <c r="I25" s="47"/>
      <c r="J25" s="47"/>
      <c r="K25" s="47"/>
    </row>
    <row r="26" spans="1:11" x14ac:dyDescent="0.2">
      <c r="A26" s="47">
        <v>1990</v>
      </c>
      <c r="B26" s="75">
        <v>0.25659999999999999</v>
      </c>
      <c r="C26" s="47"/>
      <c r="D26" s="47"/>
      <c r="E26" s="47"/>
      <c r="F26" s="47"/>
      <c r="G26" s="47"/>
      <c r="H26" s="47"/>
      <c r="I26" s="47"/>
      <c r="J26" s="47"/>
      <c r="K26" s="47"/>
    </row>
    <row r="27" spans="1:11" x14ac:dyDescent="0.2">
      <c r="A27" s="47">
        <v>1991</v>
      </c>
      <c r="B27" s="75">
        <v>0.2492</v>
      </c>
      <c r="C27" s="47"/>
      <c r="D27" s="47"/>
      <c r="E27" s="47"/>
      <c r="F27" s="47"/>
      <c r="G27" s="47"/>
      <c r="H27" s="47"/>
      <c r="I27" s="47"/>
      <c r="J27" s="47"/>
      <c r="K27" s="47"/>
    </row>
    <row r="28" spans="1:11" x14ac:dyDescent="0.2">
      <c r="A28" s="47">
        <v>1992</v>
      </c>
      <c r="B28" s="75">
        <v>0.25069999999999998</v>
      </c>
      <c r="C28" s="47"/>
      <c r="D28" s="47"/>
      <c r="E28" s="47"/>
      <c r="F28" s="47"/>
      <c r="G28" s="47"/>
      <c r="H28" s="47"/>
      <c r="I28" s="47"/>
      <c r="J28" s="47"/>
      <c r="K28" s="47"/>
    </row>
    <row r="29" spans="1:11" x14ac:dyDescent="0.2">
      <c r="A29" s="47">
        <v>1993</v>
      </c>
      <c r="B29" s="75">
        <v>0.2747</v>
      </c>
      <c r="C29" s="47"/>
      <c r="D29" s="47"/>
      <c r="E29" s="47"/>
      <c r="F29" s="47"/>
      <c r="G29" s="47"/>
      <c r="H29" s="47"/>
      <c r="I29" s="47"/>
      <c r="J29" s="47"/>
      <c r="K29" s="47"/>
    </row>
    <row r="30" spans="1:11" x14ac:dyDescent="0.2">
      <c r="A30" s="47">
        <v>1994</v>
      </c>
      <c r="B30" s="75">
        <v>0.28620000000000001</v>
      </c>
      <c r="C30" s="47"/>
      <c r="D30" s="47"/>
      <c r="E30" s="47"/>
      <c r="F30" s="47"/>
      <c r="G30" s="47"/>
      <c r="H30" s="47"/>
      <c r="I30" s="47"/>
      <c r="J30" s="47"/>
      <c r="K30" s="47"/>
    </row>
    <row r="31" spans="1:11" x14ac:dyDescent="0.2">
      <c r="A31" s="47">
        <v>1995</v>
      </c>
      <c r="B31" s="75">
        <v>0.2964</v>
      </c>
      <c r="C31" s="47"/>
      <c r="D31" s="47"/>
      <c r="E31" s="47"/>
      <c r="F31" s="47"/>
      <c r="G31" s="47"/>
      <c r="H31" s="47"/>
      <c r="I31" s="47"/>
      <c r="J31" s="47"/>
      <c r="K31" s="47"/>
    </row>
    <row r="32" spans="1:11" x14ac:dyDescent="0.2">
      <c r="A32" s="47">
        <v>1996</v>
      </c>
      <c r="B32" s="75">
        <v>0.26590000000000003</v>
      </c>
      <c r="C32" s="47"/>
      <c r="D32" s="47"/>
      <c r="E32" s="47"/>
      <c r="F32" s="47"/>
      <c r="G32" s="47"/>
      <c r="H32" s="47"/>
      <c r="I32" s="47"/>
      <c r="J32" s="47"/>
      <c r="K32" s="47"/>
    </row>
    <row r="33" spans="1:11" x14ac:dyDescent="0.2">
      <c r="A33" s="47">
        <v>1997</v>
      </c>
      <c r="B33" s="75">
        <v>0.26029999999999998</v>
      </c>
      <c r="C33" s="47"/>
      <c r="D33" s="47"/>
      <c r="E33" s="47"/>
      <c r="F33" s="47"/>
      <c r="G33" s="47"/>
      <c r="H33" s="47"/>
      <c r="I33" s="47"/>
      <c r="J33" s="47"/>
      <c r="K33" s="47"/>
    </row>
    <row r="34" spans="1:11" x14ac:dyDescent="0.2">
      <c r="A34" s="47">
        <v>1998</v>
      </c>
      <c r="B34" s="75">
        <v>0.24759999999999999</v>
      </c>
      <c r="C34" s="47"/>
      <c r="D34" s="47"/>
      <c r="E34" s="47"/>
      <c r="F34" s="47"/>
      <c r="G34" s="47"/>
      <c r="H34" s="47"/>
      <c r="I34" s="47"/>
      <c r="J34" s="47"/>
      <c r="K34" s="47"/>
    </row>
    <row r="35" spans="1:11" x14ac:dyDescent="0.2">
      <c r="A35" s="47">
        <v>1999</v>
      </c>
      <c r="B35" s="75">
        <v>0.24529999999999999</v>
      </c>
      <c r="C35" s="47"/>
      <c r="D35" s="47"/>
      <c r="E35" s="47"/>
      <c r="F35" s="47"/>
      <c r="G35" s="47"/>
      <c r="H35" s="47"/>
      <c r="I35" s="47"/>
      <c r="J35" s="47"/>
      <c r="K35" s="47"/>
    </row>
    <row r="36" spans="1:11" x14ac:dyDescent="0.2">
      <c r="A36" s="47">
        <v>2000</v>
      </c>
      <c r="B36" s="75">
        <v>0.22059999999999999</v>
      </c>
      <c r="C36" s="47"/>
      <c r="D36" s="47"/>
      <c r="E36" s="47"/>
      <c r="F36" s="47"/>
      <c r="G36" s="47"/>
      <c r="H36" s="47"/>
      <c r="I36" s="47"/>
      <c r="J36" s="47"/>
      <c r="K36" s="47"/>
    </row>
    <row r="37" spans="1:11" x14ac:dyDescent="0.2">
      <c r="A37" s="47">
        <v>2001</v>
      </c>
      <c r="B37" s="75">
        <v>0.219</v>
      </c>
      <c r="C37" s="47"/>
      <c r="D37" s="47"/>
      <c r="E37" s="47"/>
      <c r="F37" s="47"/>
      <c r="G37" s="47"/>
      <c r="H37" s="47"/>
      <c r="I37" s="47"/>
      <c r="J37" s="47"/>
      <c r="K37" s="47"/>
    </row>
    <row r="38" spans="1:11" x14ac:dyDescent="0.2">
      <c r="A38" s="47">
        <v>2002</v>
      </c>
      <c r="B38" s="75">
        <v>0.22189999999999999</v>
      </c>
      <c r="C38" s="47"/>
      <c r="D38" s="47"/>
      <c r="E38" s="47"/>
      <c r="F38" s="47"/>
      <c r="G38" s="47"/>
      <c r="H38" s="47"/>
      <c r="I38" s="47"/>
      <c r="J38" s="47"/>
      <c r="K38" s="47"/>
    </row>
    <row r="39" spans="1:11" x14ac:dyDescent="0.2">
      <c r="A39" s="47">
        <v>2003</v>
      </c>
      <c r="B39" s="75">
        <v>0.2205</v>
      </c>
      <c r="C39" s="47"/>
      <c r="D39" s="47"/>
      <c r="E39" s="47"/>
      <c r="F39" s="47"/>
      <c r="G39" s="47"/>
      <c r="H39" s="47"/>
      <c r="I39" s="47"/>
      <c r="J39" s="47"/>
      <c r="K39" s="47"/>
    </row>
    <row r="40" spans="1:11" x14ac:dyDescent="0.2">
      <c r="A40" s="47">
        <v>2004</v>
      </c>
      <c r="B40" s="75">
        <v>0.22570000000000001</v>
      </c>
      <c r="C40" s="47"/>
      <c r="D40" s="47"/>
      <c r="E40" s="47"/>
      <c r="F40" s="47"/>
      <c r="G40" s="47"/>
      <c r="H40" s="47"/>
      <c r="I40" s="47"/>
      <c r="J40" s="47"/>
      <c r="K40" s="47"/>
    </row>
    <row r="41" spans="1:11" x14ac:dyDescent="0.2">
      <c r="A41" s="47">
        <v>2005</v>
      </c>
      <c r="B41" s="75">
        <v>0.24440000000000001</v>
      </c>
      <c r="C41" s="47"/>
      <c r="D41" s="47"/>
      <c r="E41" s="47"/>
      <c r="F41" s="47"/>
      <c r="G41" s="47"/>
      <c r="H41" s="47"/>
      <c r="I41" s="47"/>
      <c r="J41" s="47"/>
      <c r="K41" s="47"/>
    </row>
    <row r="42" spans="1:11" x14ac:dyDescent="0.2">
      <c r="A42" s="47">
        <v>2006</v>
      </c>
      <c r="B42" s="75">
        <v>0.25140000000000001</v>
      </c>
      <c r="C42" s="47"/>
      <c r="D42" s="47"/>
      <c r="E42" s="47"/>
      <c r="F42" s="47"/>
      <c r="G42" s="47"/>
      <c r="H42" s="47"/>
      <c r="I42" s="47"/>
      <c r="J42" s="47"/>
      <c r="K42" s="47"/>
    </row>
    <row r="43" spans="1:11" x14ac:dyDescent="0.2">
      <c r="A43" s="47">
        <v>2007</v>
      </c>
      <c r="B43" s="75">
        <v>0.25459999999999999</v>
      </c>
      <c r="C43" s="47"/>
      <c r="D43" s="47"/>
      <c r="E43" s="47"/>
      <c r="F43" s="47"/>
      <c r="G43" s="47"/>
      <c r="H43" s="47"/>
      <c r="I43" s="47"/>
      <c r="J43" s="47"/>
      <c r="K43" s="47"/>
    </row>
    <row r="44" spans="1:11" x14ac:dyDescent="0.2">
      <c r="A44" s="47">
        <v>2008</v>
      </c>
      <c r="B44" s="75">
        <v>0.2737</v>
      </c>
      <c r="C44" s="47"/>
      <c r="D44" s="47"/>
      <c r="E44" s="47"/>
      <c r="F44" s="47"/>
      <c r="G44" s="47"/>
      <c r="H44" s="47"/>
      <c r="I44" s="47"/>
      <c r="J44" s="47"/>
      <c r="K44" s="47"/>
    </row>
    <row r="45" spans="1:11" s="76" customFormat="1" x14ac:dyDescent="0.2">
      <c r="A45" s="47">
        <v>2009</v>
      </c>
      <c r="B45" s="75">
        <v>0.2722</v>
      </c>
      <c r="C45" s="47"/>
      <c r="D45" s="47"/>
      <c r="E45" s="47"/>
      <c r="F45" s="47"/>
      <c r="G45" s="47"/>
      <c r="H45" s="47"/>
      <c r="I45" s="47"/>
      <c r="J45" s="47"/>
      <c r="K45" s="47"/>
    </row>
    <row r="46" spans="1:11" s="76" customFormat="1" x14ac:dyDescent="0.2">
      <c r="A46" s="47">
        <v>2010</v>
      </c>
      <c r="B46" s="75">
        <v>0.2414</v>
      </c>
      <c r="C46" s="47"/>
      <c r="D46" s="47"/>
      <c r="E46" s="47"/>
      <c r="F46" s="47"/>
      <c r="G46" s="47"/>
      <c r="H46" s="47"/>
      <c r="I46" s="47"/>
      <c r="J46" s="47"/>
      <c r="K46" s="47"/>
    </row>
    <row r="47" spans="1:11" x14ac:dyDescent="0.2">
      <c r="A47" s="47">
        <v>2011</v>
      </c>
      <c r="B47" s="75">
        <v>0.25419999999999998</v>
      </c>
      <c r="C47" s="47"/>
      <c r="D47" s="47"/>
      <c r="E47" s="47"/>
      <c r="F47" s="47"/>
      <c r="G47" s="47"/>
      <c r="H47" s="47"/>
      <c r="I47" s="47"/>
      <c r="J47" s="47"/>
      <c r="K47" s="47"/>
    </row>
    <row r="48" spans="1:11" x14ac:dyDescent="0.2">
      <c r="A48" s="47">
        <v>2012</v>
      </c>
      <c r="B48" s="75">
        <v>0.24129999999999999</v>
      </c>
      <c r="C48" s="47"/>
      <c r="D48" s="47"/>
      <c r="E48" s="47"/>
      <c r="F48" s="47"/>
      <c r="G48" s="47"/>
      <c r="H48" s="47"/>
      <c r="I48" s="47"/>
      <c r="J48" s="47"/>
      <c r="K48" s="47"/>
    </row>
    <row r="49" spans="1:11" x14ac:dyDescent="0.2">
      <c r="A49" s="47">
        <v>2013</v>
      </c>
      <c r="B49" s="75">
        <v>0.25419999999999998</v>
      </c>
      <c r="C49" s="47"/>
      <c r="D49" s="47"/>
      <c r="E49" s="47"/>
      <c r="F49" s="47"/>
      <c r="G49" s="47"/>
      <c r="H49" s="47"/>
      <c r="I49" s="47"/>
      <c r="J49" s="47"/>
      <c r="K49" s="47"/>
    </row>
    <row r="50" spans="1:11" x14ac:dyDescent="0.2">
      <c r="A50" s="47">
        <v>2014</v>
      </c>
      <c r="B50" s="75">
        <v>0.2462</v>
      </c>
      <c r="C50" s="47"/>
      <c r="D50" s="47"/>
      <c r="E50" s="47"/>
      <c r="F50" s="47"/>
      <c r="G50" s="47"/>
      <c r="H50" s="47"/>
      <c r="I50" s="47"/>
      <c r="J50" s="47"/>
      <c r="K50" s="47"/>
    </row>
    <row r="51" spans="1:11" x14ac:dyDescent="0.2">
      <c r="A51" s="47">
        <v>2015</v>
      </c>
      <c r="B51" s="75">
        <v>0.24660000000000001</v>
      </c>
      <c r="C51" s="47"/>
      <c r="D51" s="47"/>
      <c r="E51" s="47"/>
      <c r="F51" s="47"/>
      <c r="G51" s="47"/>
      <c r="H51" s="47"/>
      <c r="I51" s="47"/>
      <c r="J51" s="47"/>
      <c r="K51" s="47"/>
    </row>
    <row r="52" spans="1:11" x14ac:dyDescent="0.2">
      <c r="A52" s="47">
        <v>2016</v>
      </c>
      <c r="B52" s="75">
        <v>0.2432</v>
      </c>
      <c r="C52" s="47"/>
      <c r="D52" s="47"/>
      <c r="E52" s="47"/>
      <c r="F52" s="47"/>
      <c r="G52" s="47"/>
      <c r="H52" s="47"/>
      <c r="I52" s="47"/>
      <c r="J52" s="47"/>
      <c r="K52" s="47"/>
    </row>
    <row r="53" spans="1:11" x14ac:dyDescent="0.2">
      <c r="A53" s="47">
        <v>2017</v>
      </c>
      <c r="B53" s="75">
        <v>0.2571</v>
      </c>
      <c r="C53" s="47"/>
      <c r="D53" s="47"/>
      <c r="E53" s="47"/>
      <c r="F53" s="47"/>
      <c r="G53" s="47"/>
      <c r="H53" s="47"/>
      <c r="I53" s="47"/>
      <c r="J53" s="47"/>
      <c r="K53" s="47"/>
    </row>
    <row r="54" spans="1:11" x14ac:dyDescent="0.2">
      <c r="A54" s="47">
        <v>2018</v>
      </c>
      <c r="B54" s="75">
        <v>0.28189999999999998</v>
      </c>
      <c r="C54" s="47"/>
      <c r="D54" s="47"/>
      <c r="E54" s="47"/>
      <c r="F54" s="47"/>
      <c r="G54" s="47"/>
      <c r="H54" s="47"/>
      <c r="I54" s="47"/>
      <c r="J54" s="47"/>
      <c r="K54" s="47"/>
    </row>
    <row r="55" spans="1:11" x14ac:dyDescent="0.2">
      <c r="A55" s="47">
        <v>2019</v>
      </c>
      <c r="B55" s="75">
        <v>0.2707</v>
      </c>
      <c r="C55" s="47"/>
      <c r="D55" s="47"/>
      <c r="E55" s="47"/>
      <c r="F55" s="47"/>
      <c r="G55" s="47"/>
      <c r="H55" s="47"/>
      <c r="I55" s="47"/>
      <c r="J55" s="47"/>
      <c r="K55" s="47"/>
    </row>
    <row r="56" spans="1:11" x14ac:dyDescent="0.2">
      <c r="A56" s="47">
        <v>2020</v>
      </c>
      <c r="B56" s="75">
        <v>0.27760000000000001</v>
      </c>
      <c r="C56" s="47"/>
      <c r="D56" s="47"/>
      <c r="E56" s="47"/>
      <c r="F56" s="47"/>
      <c r="G56" s="47"/>
      <c r="H56" s="47"/>
      <c r="I56" s="47"/>
      <c r="J56" s="47"/>
      <c r="K56" s="47"/>
    </row>
    <row r="57" spans="1:11" x14ac:dyDescent="0.2">
      <c r="A57" s="47">
        <v>2021</v>
      </c>
      <c r="B57" s="75">
        <v>0.25819999999999999</v>
      </c>
      <c r="C57" s="47"/>
      <c r="D57" s="47"/>
      <c r="E57" s="47"/>
      <c r="F57" s="47"/>
      <c r="G57" s="47"/>
      <c r="H57" s="47"/>
      <c r="I57" s="47"/>
      <c r="J57" s="47"/>
      <c r="K57" s="47"/>
    </row>
    <row r="58" spans="1:11" x14ac:dyDescent="0.2">
      <c r="A58" s="47">
        <v>2022</v>
      </c>
      <c r="B58" s="75">
        <v>0.2646</v>
      </c>
      <c r="C58" s="47"/>
      <c r="D58" s="47"/>
      <c r="E58" s="47"/>
      <c r="F58" s="47"/>
      <c r="G58" s="47"/>
      <c r="H58" s="47"/>
      <c r="I58" s="47"/>
      <c r="J58" s="47"/>
      <c r="K58" s="47"/>
    </row>
    <row r="59" spans="1:11" x14ac:dyDescent="0.2">
      <c r="A59" s="47">
        <v>2023</v>
      </c>
      <c r="B59" s="75">
        <v>0.26690000000000003</v>
      </c>
      <c r="C59" s="47"/>
      <c r="D59" s="47"/>
      <c r="E59" s="47"/>
      <c r="F59" s="47"/>
      <c r="G59" s="47"/>
      <c r="H59" s="47"/>
      <c r="I59" s="47"/>
      <c r="J59" s="47"/>
      <c r="K59" s="47"/>
    </row>
    <row r="60" spans="1:11" x14ac:dyDescent="0.2">
      <c r="A60" s="47">
        <v>2024</v>
      </c>
      <c r="B60" s="75">
        <v>0.26669999999999999</v>
      </c>
      <c r="C60" s="47"/>
      <c r="D60" s="47"/>
      <c r="E60" s="47"/>
      <c r="F60" s="47"/>
      <c r="G60" s="47"/>
      <c r="H60" s="47"/>
      <c r="I60" s="47"/>
      <c r="J60" s="47"/>
      <c r="K60" s="47"/>
    </row>
    <row r="61" spans="1:11" x14ac:dyDescent="0.2">
      <c r="A61" s="47">
        <v>2025</v>
      </c>
      <c r="B61" s="75">
        <v>0.26850000000000002</v>
      </c>
      <c r="C61" s="125"/>
      <c r="D61" s="125"/>
      <c r="E61" s="47"/>
      <c r="F61" s="47"/>
      <c r="G61" s="47"/>
      <c r="H61" s="47"/>
      <c r="I61" s="47"/>
      <c r="J61" s="47"/>
      <c r="K61" s="47"/>
    </row>
    <row r="62" spans="1:11" x14ac:dyDescent="0.2">
      <c r="A62" s="47">
        <v>2026</v>
      </c>
      <c r="B62" s="75">
        <v>0.27760000000000001</v>
      </c>
      <c r="C62" s="47"/>
      <c r="D62" s="47"/>
      <c r="E62" s="47"/>
      <c r="F62" s="47"/>
      <c r="G62" s="47"/>
      <c r="H62" s="47"/>
      <c r="I62" s="47"/>
      <c r="J62" s="47"/>
      <c r="K62" s="47"/>
    </row>
    <row r="63" spans="1:11" x14ac:dyDescent="0.2">
      <c r="A63" s="47">
        <v>2027</v>
      </c>
      <c r="B63" s="75">
        <v>0.25919999999999999</v>
      </c>
      <c r="C63" s="47"/>
      <c r="D63" s="47"/>
      <c r="E63" s="47"/>
      <c r="F63" s="47"/>
      <c r="G63" s="47"/>
      <c r="H63" s="47"/>
      <c r="I63" s="47"/>
      <c r="J63" s="47"/>
      <c r="K63" s="47"/>
    </row>
    <row r="64" spans="1:11" x14ac:dyDescent="0.2">
      <c r="A64" s="47">
        <v>2028</v>
      </c>
      <c r="B64" s="75">
        <v>0.26869999999999999</v>
      </c>
      <c r="C64" s="47"/>
      <c r="D64" s="47"/>
      <c r="E64" s="47"/>
      <c r="F64" s="47"/>
      <c r="G64" s="47"/>
      <c r="H64" s="47"/>
      <c r="I64" s="47"/>
      <c r="J64" s="47"/>
      <c r="K64" s="47"/>
    </row>
    <row r="65" spans="1:11" x14ac:dyDescent="0.2">
      <c r="A65" s="47">
        <v>2029</v>
      </c>
      <c r="B65" s="75">
        <v>0.26860000000000001</v>
      </c>
      <c r="C65" s="47"/>
      <c r="D65" s="47"/>
      <c r="E65" s="47"/>
      <c r="F65" s="47"/>
      <c r="G65" s="47"/>
      <c r="H65" s="47"/>
      <c r="I65" s="47"/>
      <c r="J65" s="47"/>
      <c r="K65" s="47"/>
    </row>
    <row r="66" spans="1:11" x14ac:dyDescent="0.2">
      <c r="A66" s="47">
        <v>2030</v>
      </c>
      <c r="B66" s="75">
        <v>0.26869999999999999</v>
      </c>
      <c r="C66" s="47"/>
      <c r="D66" s="47"/>
      <c r="E66" s="47"/>
      <c r="F66" s="47"/>
      <c r="G66" s="47"/>
      <c r="H66" s="47"/>
      <c r="I66" s="47"/>
      <c r="J66" s="47"/>
      <c r="K66" s="47"/>
    </row>
    <row r="67" spans="1:11" x14ac:dyDescent="0.2">
      <c r="A67" s="47">
        <v>2031</v>
      </c>
      <c r="B67" s="75">
        <v>0.26869999999999999</v>
      </c>
      <c r="C67" s="47"/>
      <c r="D67" s="47"/>
      <c r="E67" s="47"/>
      <c r="F67" s="47"/>
      <c r="G67" s="47"/>
      <c r="H67" s="47"/>
      <c r="I67" s="47"/>
      <c r="J67" s="47"/>
      <c r="K67" s="47"/>
    </row>
    <row r="68" spans="1:11" x14ac:dyDescent="0.2">
      <c r="A68" s="47">
        <v>2032</v>
      </c>
      <c r="B68" s="75">
        <v>0.26869999999999999</v>
      </c>
      <c r="C68" s="47"/>
      <c r="D68" s="47"/>
      <c r="E68" s="47"/>
      <c r="F68" s="47"/>
      <c r="G68" s="47"/>
      <c r="H68" s="47"/>
      <c r="I68" s="47"/>
      <c r="J68" s="47"/>
      <c r="K68" s="47"/>
    </row>
    <row r="69" spans="1:11" x14ac:dyDescent="0.2">
      <c r="A69" s="47">
        <v>2033</v>
      </c>
      <c r="B69" s="75">
        <v>0.26879999999999998</v>
      </c>
      <c r="C69" s="47"/>
      <c r="D69" s="47"/>
      <c r="E69" s="47"/>
      <c r="F69" s="47"/>
      <c r="G69" s="47"/>
      <c r="H69" s="47"/>
      <c r="I69" s="47"/>
      <c r="J69" s="47"/>
      <c r="K69" s="47"/>
    </row>
    <row r="70" spans="1:11" x14ac:dyDescent="0.2">
      <c r="A70" s="47">
        <v>2034</v>
      </c>
      <c r="B70" s="75">
        <v>0.26889999999999997</v>
      </c>
      <c r="C70" s="47"/>
      <c r="D70" s="47"/>
      <c r="E70" s="47"/>
      <c r="F70" s="47"/>
      <c r="G70" s="47"/>
      <c r="H70" s="47"/>
      <c r="I70" s="47"/>
      <c r="J70" s="47"/>
      <c r="K70" s="47"/>
    </row>
    <row r="71" spans="1:11" x14ac:dyDescent="0.2">
      <c r="A71" s="47">
        <v>2035</v>
      </c>
      <c r="B71" s="75">
        <v>0.26900000000000002</v>
      </c>
      <c r="C71" s="47"/>
      <c r="D71" s="47"/>
      <c r="E71" s="47"/>
      <c r="F71" s="47"/>
      <c r="G71" s="47"/>
      <c r="H71" s="47"/>
      <c r="I71" s="47"/>
      <c r="J71" s="47"/>
      <c r="K71" s="47"/>
    </row>
    <row r="72" spans="1:11" x14ac:dyDescent="0.2">
      <c r="A72" s="47">
        <v>2036</v>
      </c>
      <c r="B72" s="75">
        <v>0.26889999999999997</v>
      </c>
      <c r="C72" s="47"/>
      <c r="D72" s="47"/>
      <c r="E72" s="47"/>
      <c r="F72" s="47"/>
      <c r="G72" s="47"/>
      <c r="H72" s="47"/>
      <c r="I72" s="47"/>
      <c r="J72" s="47"/>
      <c r="K72" s="47"/>
    </row>
    <row r="73" spans="1:11" x14ac:dyDescent="0.2">
      <c r="A73" s="47">
        <v>2037</v>
      </c>
      <c r="B73" s="75">
        <v>0.26889999999999997</v>
      </c>
      <c r="C73" s="47"/>
      <c r="D73" s="47"/>
      <c r="E73" s="47"/>
      <c r="F73" s="47"/>
      <c r="G73" s="47"/>
      <c r="H73" s="47"/>
      <c r="I73" s="47"/>
      <c r="J73" s="47"/>
      <c r="K73" s="47"/>
    </row>
    <row r="74" spans="1:11" x14ac:dyDescent="0.2">
      <c r="A74" s="47">
        <v>2038</v>
      </c>
      <c r="B74" s="75">
        <v>0.26889999999999997</v>
      </c>
      <c r="C74" s="47"/>
      <c r="D74" s="47"/>
      <c r="E74" s="47"/>
      <c r="F74" s="47"/>
      <c r="G74" s="47"/>
      <c r="H74" s="47"/>
      <c r="I74" s="47"/>
      <c r="J74" s="47"/>
      <c r="K74" s="47"/>
    </row>
    <row r="75" spans="1:11" x14ac:dyDescent="0.2">
      <c r="A75" s="47">
        <v>2039</v>
      </c>
      <c r="B75" s="75">
        <v>0.26900000000000002</v>
      </c>
      <c r="C75" s="47"/>
      <c r="D75" s="47"/>
      <c r="E75" s="47"/>
      <c r="F75" s="47"/>
      <c r="G75" s="47"/>
      <c r="H75" s="47"/>
      <c r="I75" s="47"/>
      <c r="J75" s="47"/>
      <c r="K75" s="47"/>
    </row>
    <row r="76" spans="1:11" x14ac:dyDescent="0.2">
      <c r="A76" s="47">
        <v>2040</v>
      </c>
      <c r="B76" s="75">
        <v>0.26910000000000001</v>
      </c>
      <c r="C76" s="47"/>
      <c r="D76" s="47"/>
      <c r="E76" s="47"/>
      <c r="F76" s="47"/>
      <c r="G76" s="47"/>
      <c r="H76" s="47"/>
      <c r="I76" s="47"/>
      <c r="J76" s="47"/>
      <c r="K76" s="47"/>
    </row>
    <row r="77" spans="1:11" x14ac:dyDescent="0.2">
      <c r="A77" s="47">
        <v>2041</v>
      </c>
      <c r="B77" s="75">
        <v>0.26919999999999999</v>
      </c>
      <c r="C77" s="47"/>
      <c r="D77" s="47"/>
      <c r="E77" s="47"/>
      <c r="F77" s="47"/>
      <c r="G77" s="47"/>
      <c r="H77" s="47"/>
      <c r="I77" s="47"/>
      <c r="J77" s="47"/>
      <c r="K77" s="47"/>
    </row>
    <row r="78" spans="1:11" x14ac:dyDescent="0.2">
      <c r="A78" s="47">
        <v>2042</v>
      </c>
      <c r="B78" s="75">
        <v>0.26929999999999998</v>
      </c>
      <c r="C78" s="47"/>
      <c r="D78" s="47"/>
      <c r="E78" s="47"/>
      <c r="F78" s="47"/>
      <c r="G78" s="47"/>
      <c r="H78" s="47"/>
      <c r="I78" s="47"/>
      <c r="J78" s="47"/>
      <c r="K78" s="47"/>
    </row>
    <row r="79" spans="1:11" x14ac:dyDescent="0.2">
      <c r="A79" s="47">
        <v>2043</v>
      </c>
      <c r="B79" s="75">
        <v>0.26939999999999997</v>
      </c>
      <c r="C79" s="47"/>
      <c r="D79" s="47"/>
      <c r="E79" s="47"/>
      <c r="F79" s="47"/>
      <c r="G79" s="47"/>
      <c r="H79" s="47"/>
      <c r="I79" s="47"/>
      <c r="J79" s="47"/>
      <c r="K79" s="47"/>
    </row>
    <row r="80" spans="1:11" x14ac:dyDescent="0.2">
      <c r="A80" s="47">
        <v>2044</v>
      </c>
      <c r="B80" s="75">
        <v>0.26960000000000001</v>
      </c>
      <c r="C80" s="47"/>
      <c r="D80" s="47"/>
      <c r="E80" s="47"/>
      <c r="F80" s="47"/>
      <c r="G80" s="47"/>
      <c r="H80" s="47"/>
      <c r="I80" s="47"/>
      <c r="J80" s="47"/>
      <c r="K80" s="47"/>
    </row>
    <row r="81" spans="1:11" x14ac:dyDescent="0.2">
      <c r="A81" s="47">
        <v>2045</v>
      </c>
      <c r="B81" s="75">
        <v>0.2697</v>
      </c>
      <c r="C81" s="47"/>
      <c r="D81" s="47"/>
      <c r="E81" s="47"/>
      <c r="F81" s="47"/>
      <c r="G81" s="47"/>
      <c r="H81" s="47"/>
      <c r="I81" s="47"/>
      <c r="J81" s="47"/>
      <c r="K81" s="47"/>
    </row>
    <row r="82" spans="1:11" x14ac:dyDescent="0.2">
      <c r="A82" s="47">
        <v>2046</v>
      </c>
      <c r="B82" s="75">
        <v>0.2697</v>
      </c>
      <c r="C82" s="47"/>
      <c r="D82" s="47"/>
      <c r="E82" s="47"/>
      <c r="F82" s="47"/>
      <c r="G82" s="47"/>
      <c r="H82" s="47"/>
      <c r="I82" s="47"/>
      <c r="J82" s="47"/>
      <c r="K82" s="47"/>
    </row>
    <row r="83" spans="1:11" x14ac:dyDescent="0.2">
      <c r="A83" s="47">
        <v>2047</v>
      </c>
      <c r="B83" s="75">
        <v>0.26979999999999998</v>
      </c>
      <c r="C83" s="47"/>
      <c r="D83" s="47"/>
      <c r="E83" s="47"/>
      <c r="F83" s="47"/>
      <c r="G83" s="47"/>
      <c r="H83" s="47"/>
      <c r="I83" s="47"/>
      <c r="J83" s="47"/>
      <c r="K83" s="47"/>
    </row>
    <row r="84" spans="1:11" x14ac:dyDescent="0.2">
      <c r="A84" s="47">
        <v>2048</v>
      </c>
      <c r="B84" s="75">
        <v>0.26989999999999997</v>
      </c>
      <c r="C84" s="47"/>
      <c r="D84" s="47"/>
      <c r="E84" s="47"/>
      <c r="F84" s="47"/>
      <c r="G84" s="47"/>
      <c r="H84" s="47"/>
      <c r="I84" s="47"/>
      <c r="J84" s="47"/>
      <c r="K84" s="47"/>
    </row>
    <row r="85" spans="1:11" x14ac:dyDescent="0.2">
      <c r="A85" s="47">
        <v>2049</v>
      </c>
      <c r="B85" s="75">
        <v>0.27010000000000001</v>
      </c>
      <c r="C85" s="47"/>
      <c r="D85" s="47"/>
      <c r="E85" s="47"/>
      <c r="F85" s="47"/>
      <c r="G85" s="47"/>
      <c r="H85" s="47"/>
      <c r="I85" s="47"/>
      <c r="J85" s="47"/>
      <c r="K85" s="47"/>
    </row>
    <row r="86" spans="1:11" x14ac:dyDescent="0.2">
      <c r="A86" s="47">
        <v>2050</v>
      </c>
      <c r="B86" s="75">
        <v>0.2702</v>
      </c>
      <c r="C86" s="47"/>
      <c r="D86" s="47"/>
      <c r="E86" s="47"/>
      <c r="F86" s="47"/>
      <c r="G86" s="47"/>
      <c r="H86" s="47"/>
      <c r="I86" s="47"/>
      <c r="J86" s="47"/>
      <c r="K86" s="47"/>
    </row>
    <row r="87" spans="1:11" x14ac:dyDescent="0.2">
      <c r="A87" s="47">
        <v>2051</v>
      </c>
      <c r="B87" s="75">
        <v>0.27029999999999998</v>
      </c>
      <c r="C87" s="47"/>
      <c r="D87" s="47"/>
      <c r="E87" s="47"/>
      <c r="F87" s="47"/>
      <c r="G87" s="47"/>
      <c r="H87" s="47"/>
      <c r="I87" s="47"/>
      <c r="J87" s="47"/>
      <c r="K87" s="47"/>
    </row>
    <row r="88" spans="1:11" x14ac:dyDescent="0.2">
      <c r="A88" s="47">
        <v>2052</v>
      </c>
      <c r="B88" s="75">
        <v>0.27039999999999997</v>
      </c>
      <c r="C88" s="47"/>
      <c r="D88" s="47"/>
      <c r="E88" s="47"/>
      <c r="F88" s="47"/>
      <c r="G88" s="47"/>
      <c r="H88" s="47"/>
      <c r="I88" s="47"/>
      <c r="J88" s="47"/>
      <c r="K88" s="47"/>
    </row>
    <row r="89" spans="1:11" x14ac:dyDescent="0.2">
      <c r="A89" s="47">
        <v>2053</v>
      </c>
      <c r="B89" s="75">
        <v>0.27060000000000001</v>
      </c>
      <c r="C89" s="47"/>
      <c r="D89" s="47"/>
      <c r="E89" s="47"/>
      <c r="F89" s="47"/>
      <c r="G89" s="47"/>
      <c r="H89" s="47"/>
      <c r="I89" s="47"/>
      <c r="J89" s="47"/>
      <c r="K89" s="47"/>
    </row>
    <row r="90" spans="1:11" x14ac:dyDescent="0.2">
      <c r="A90" s="47">
        <v>2054</v>
      </c>
      <c r="B90" s="75">
        <v>0.2707</v>
      </c>
      <c r="C90" s="47"/>
      <c r="D90" s="47"/>
      <c r="E90" s="47"/>
      <c r="F90" s="47"/>
      <c r="G90" s="47"/>
      <c r="H90" s="47"/>
      <c r="I90" s="47"/>
      <c r="J90" s="47"/>
      <c r="K90" s="47"/>
    </row>
    <row r="91" spans="1:11" x14ac:dyDescent="0.2">
      <c r="A91" s="47">
        <v>2055</v>
      </c>
      <c r="B91" s="75">
        <v>0.27079999999999999</v>
      </c>
      <c r="C91" s="47"/>
      <c r="D91" s="47"/>
      <c r="E91" s="47"/>
      <c r="F91" s="47"/>
      <c r="G91" s="47"/>
      <c r="H91" s="47"/>
      <c r="I91" s="47"/>
      <c r="J91" s="47"/>
      <c r="K91" s="47"/>
    </row>
    <row r="92" spans="1:11" x14ac:dyDescent="0.2">
      <c r="A92" s="47">
        <v>2056</v>
      </c>
      <c r="B92" s="75">
        <v>0.27089999999999997</v>
      </c>
      <c r="C92" s="47"/>
      <c r="D92" s="47"/>
      <c r="E92" s="47"/>
      <c r="F92" s="47"/>
      <c r="G92" s="47"/>
      <c r="H92" s="47"/>
      <c r="I92" s="47"/>
      <c r="J92" s="47"/>
      <c r="K92" s="47"/>
    </row>
    <row r="93" spans="1:11" x14ac:dyDescent="0.2">
      <c r="A93" s="47">
        <v>2057</v>
      </c>
      <c r="B93" s="75">
        <v>0.27100000000000002</v>
      </c>
      <c r="C93" s="47"/>
      <c r="D93" s="47"/>
      <c r="E93" s="47"/>
      <c r="F93" s="47"/>
      <c r="G93" s="47"/>
      <c r="H93" s="47"/>
      <c r="I93" s="47"/>
      <c r="J93" s="47"/>
      <c r="K93" s="47"/>
    </row>
    <row r="94" spans="1:11" x14ac:dyDescent="0.2">
      <c r="A94" s="47">
        <v>2058</v>
      </c>
      <c r="B94" s="75">
        <v>0.27110000000000001</v>
      </c>
      <c r="C94" s="47"/>
      <c r="D94" s="47"/>
      <c r="E94" s="47"/>
      <c r="F94" s="47"/>
      <c r="G94" s="47"/>
      <c r="H94" s="47"/>
      <c r="I94" s="47"/>
      <c r="J94" s="47"/>
      <c r="K94" s="47"/>
    </row>
    <row r="95" spans="1:11" x14ac:dyDescent="0.2">
      <c r="A95" s="47">
        <v>2059</v>
      </c>
      <c r="B95" s="75">
        <v>0.2712</v>
      </c>
      <c r="C95" s="47"/>
      <c r="D95" s="47"/>
      <c r="E95" s="47"/>
      <c r="F95" s="47"/>
      <c r="G95" s="47"/>
      <c r="H95" s="47"/>
      <c r="I95" s="47"/>
      <c r="J95" s="47"/>
      <c r="K95" s="47"/>
    </row>
    <row r="96" spans="1:11" x14ac:dyDescent="0.2">
      <c r="A96" s="47">
        <v>2060</v>
      </c>
      <c r="B96" s="75">
        <v>0.27129999999999999</v>
      </c>
      <c r="C96" s="47"/>
      <c r="D96" s="47"/>
      <c r="E96" s="47"/>
      <c r="F96" s="47"/>
      <c r="G96" s="47"/>
      <c r="H96" s="47"/>
      <c r="I96" s="47"/>
      <c r="J96" s="47"/>
      <c r="K96" s="47"/>
    </row>
    <row r="97" spans="1:11" x14ac:dyDescent="0.2">
      <c r="A97" s="47">
        <v>2061</v>
      </c>
      <c r="B97" s="75">
        <v>0.27150000000000002</v>
      </c>
      <c r="C97" s="47"/>
      <c r="D97" s="47"/>
      <c r="E97" s="47"/>
      <c r="F97" s="47"/>
      <c r="G97" s="47"/>
      <c r="H97" s="47"/>
      <c r="I97" s="47"/>
      <c r="J97" s="47"/>
      <c r="K97" s="47"/>
    </row>
    <row r="98" spans="1:11" x14ac:dyDescent="0.2">
      <c r="A98" s="47">
        <v>2062</v>
      </c>
      <c r="B98" s="75">
        <v>0.27160000000000001</v>
      </c>
      <c r="C98" s="47"/>
      <c r="D98" s="47"/>
      <c r="E98" s="47"/>
      <c r="F98" s="47"/>
      <c r="G98" s="47"/>
      <c r="H98" s="47"/>
      <c r="I98" s="47"/>
      <c r="J98" s="47"/>
      <c r="K98" s="47"/>
    </row>
    <row r="99" spans="1:11" x14ac:dyDescent="0.2">
      <c r="A99" s="47">
        <v>2063</v>
      </c>
      <c r="B99" s="75">
        <v>0.2717</v>
      </c>
      <c r="C99" s="47"/>
      <c r="D99" s="47"/>
      <c r="E99" s="47"/>
      <c r="F99" s="47"/>
      <c r="G99" s="47"/>
      <c r="H99" s="47"/>
      <c r="I99" s="47"/>
      <c r="J99" s="47"/>
      <c r="K99" s="47"/>
    </row>
    <row r="100" spans="1:11" x14ac:dyDescent="0.2">
      <c r="A100" s="47">
        <v>2064</v>
      </c>
      <c r="B100" s="75">
        <v>0.27179999999999999</v>
      </c>
      <c r="C100" s="47"/>
      <c r="D100" s="47"/>
      <c r="E100" s="47"/>
      <c r="F100" s="47"/>
      <c r="G100" s="47"/>
      <c r="H100" s="47"/>
      <c r="I100" s="47"/>
      <c r="J100" s="47"/>
      <c r="K100" s="47"/>
    </row>
    <row r="101" spans="1:11" x14ac:dyDescent="0.2">
      <c r="A101" s="47">
        <v>2065</v>
      </c>
      <c r="B101" s="75">
        <v>0.27189999999999998</v>
      </c>
      <c r="C101" s="47"/>
      <c r="D101" s="47"/>
      <c r="E101" s="47"/>
      <c r="F101" s="47"/>
      <c r="G101" s="47"/>
      <c r="H101" s="47"/>
      <c r="I101" s="47"/>
      <c r="J101" s="47"/>
      <c r="K101" s="47"/>
    </row>
    <row r="102" spans="1:11" x14ac:dyDescent="0.2">
      <c r="A102" s="47">
        <v>2066</v>
      </c>
      <c r="B102" s="75">
        <v>0.27200000000000002</v>
      </c>
      <c r="C102" s="47"/>
      <c r="D102" s="47"/>
      <c r="E102" s="47"/>
      <c r="F102" s="47"/>
      <c r="G102" s="47"/>
      <c r="H102" s="47"/>
      <c r="I102" s="47"/>
      <c r="J102" s="47"/>
      <c r="K102" s="47"/>
    </row>
    <row r="103" spans="1:11" x14ac:dyDescent="0.2">
      <c r="A103" s="47">
        <v>2067</v>
      </c>
      <c r="B103" s="75">
        <v>0.27210000000000001</v>
      </c>
      <c r="C103" s="47"/>
      <c r="D103" s="47"/>
      <c r="E103" s="47"/>
      <c r="F103" s="47"/>
      <c r="G103" s="47"/>
      <c r="H103" s="47"/>
      <c r="I103" s="47"/>
      <c r="J103" s="47"/>
      <c r="K103" s="47"/>
    </row>
    <row r="104" spans="1:11" x14ac:dyDescent="0.2">
      <c r="A104" s="47">
        <v>2068</v>
      </c>
      <c r="B104" s="75">
        <v>0.2722</v>
      </c>
      <c r="C104" s="47"/>
      <c r="D104" s="47"/>
      <c r="E104" s="47"/>
      <c r="F104" s="47"/>
      <c r="G104" s="47"/>
      <c r="H104" s="47"/>
      <c r="I104" s="47"/>
      <c r="J104" s="47"/>
      <c r="K104" s="47"/>
    </row>
    <row r="105" spans="1:11" x14ac:dyDescent="0.2">
      <c r="A105" s="47">
        <v>2069</v>
      </c>
      <c r="B105" s="75">
        <v>0.27229999999999999</v>
      </c>
      <c r="C105" s="47"/>
      <c r="D105" s="47"/>
      <c r="E105" s="47"/>
      <c r="F105" s="47"/>
      <c r="G105" s="47"/>
      <c r="H105" s="47"/>
      <c r="I105" s="47"/>
      <c r="J105" s="47"/>
      <c r="K105" s="47"/>
    </row>
    <row r="106" spans="1:11" x14ac:dyDescent="0.2">
      <c r="A106" s="47">
        <v>2070</v>
      </c>
      <c r="B106" s="75">
        <v>0.27239999999999998</v>
      </c>
      <c r="C106" s="47"/>
      <c r="D106" s="47"/>
      <c r="E106" s="47"/>
      <c r="F106" s="47"/>
      <c r="G106" s="47"/>
      <c r="H106" s="47"/>
      <c r="I106" s="47"/>
      <c r="J106" s="47"/>
      <c r="K106" s="47"/>
    </row>
    <row r="107" spans="1:11" x14ac:dyDescent="0.2">
      <c r="A107" s="47">
        <v>2071</v>
      </c>
      <c r="B107" s="75">
        <v>0.27260000000000001</v>
      </c>
      <c r="C107" s="47"/>
      <c r="D107" s="47"/>
      <c r="E107" s="47"/>
      <c r="F107" s="47"/>
      <c r="G107" s="47"/>
      <c r="H107" s="47"/>
      <c r="I107" s="47"/>
      <c r="J107" s="47"/>
      <c r="K107" s="47"/>
    </row>
    <row r="108" spans="1:11" x14ac:dyDescent="0.2">
      <c r="A108" s="47">
        <v>2072</v>
      </c>
      <c r="B108" s="75">
        <v>0.2727</v>
      </c>
      <c r="C108" s="47"/>
      <c r="D108" s="47"/>
      <c r="E108" s="47"/>
      <c r="F108" s="47"/>
      <c r="G108" s="47"/>
      <c r="H108" s="47"/>
      <c r="I108" s="47"/>
      <c r="J108" s="47"/>
      <c r="K108" s="47"/>
    </row>
    <row r="109" spans="1:11" x14ac:dyDescent="0.2">
      <c r="A109" s="47">
        <v>2073</v>
      </c>
      <c r="B109" s="75">
        <v>0.27279999999999999</v>
      </c>
      <c r="C109" s="47"/>
      <c r="D109" s="47"/>
      <c r="E109" s="47"/>
      <c r="F109" s="47"/>
      <c r="G109" s="47"/>
      <c r="H109" s="47"/>
      <c r="I109" s="47"/>
      <c r="J109" s="47"/>
      <c r="K109" s="47"/>
    </row>
    <row r="110" spans="1:11" x14ac:dyDescent="0.2">
      <c r="A110" s="47">
        <v>2074</v>
      </c>
      <c r="B110" s="75">
        <v>0.27279999999999999</v>
      </c>
      <c r="C110" s="47"/>
      <c r="D110" s="47"/>
      <c r="E110" s="47"/>
      <c r="F110" s="47"/>
      <c r="G110" s="47"/>
      <c r="H110" s="47"/>
      <c r="I110" s="47"/>
      <c r="J110" s="47"/>
      <c r="K110" s="47"/>
    </row>
    <row r="111" spans="1:11" x14ac:dyDescent="0.2">
      <c r="A111" s="47">
        <v>2075</v>
      </c>
      <c r="B111" s="75">
        <v>0.27289999999999998</v>
      </c>
      <c r="C111" s="47"/>
      <c r="D111" s="47"/>
      <c r="E111" s="47"/>
      <c r="F111" s="47"/>
      <c r="G111" s="47"/>
      <c r="H111" s="47"/>
      <c r="I111" s="47"/>
      <c r="J111" s="47"/>
      <c r="K111" s="47"/>
    </row>
    <row r="112" spans="1:11" x14ac:dyDescent="0.2">
      <c r="A112" s="47">
        <v>2076</v>
      </c>
      <c r="B112" s="75">
        <v>0.27300000000000002</v>
      </c>
      <c r="C112" s="47"/>
      <c r="D112" s="47"/>
      <c r="E112" s="47"/>
      <c r="F112" s="47"/>
      <c r="G112" s="47"/>
      <c r="H112" s="47"/>
      <c r="I112" s="47"/>
      <c r="J112" s="47"/>
      <c r="K112" s="47"/>
    </row>
    <row r="113" spans="1:11" x14ac:dyDescent="0.2">
      <c r="A113" s="47">
        <v>2077</v>
      </c>
      <c r="B113" s="75">
        <v>0.27310000000000001</v>
      </c>
      <c r="C113" s="47"/>
      <c r="D113" s="47"/>
      <c r="E113" s="47"/>
      <c r="F113" s="47"/>
      <c r="G113" s="47"/>
      <c r="H113" s="47"/>
      <c r="I113" s="47"/>
      <c r="J113" s="47"/>
      <c r="K113" s="47"/>
    </row>
    <row r="114" spans="1:11" x14ac:dyDescent="0.2">
      <c r="A114" s="47">
        <v>2078</v>
      </c>
      <c r="B114" s="75">
        <v>0.2732</v>
      </c>
      <c r="C114" s="47"/>
      <c r="D114" s="47"/>
      <c r="E114" s="47"/>
      <c r="F114" s="47"/>
      <c r="G114" s="47"/>
      <c r="H114" s="47"/>
      <c r="I114" s="47"/>
      <c r="J114" s="47"/>
      <c r="K114" s="47"/>
    </row>
    <row r="115" spans="1:11" x14ac:dyDescent="0.2">
      <c r="A115" s="47">
        <v>2079</v>
      </c>
      <c r="B115" s="75">
        <v>0.2732</v>
      </c>
      <c r="C115" s="47"/>
      <c r="D115" s="47"/>
      <c r="E115" s="47"/>
      <c r="F115" s="47"/>
      <c r="G115" s="47"/>
      <c r="H115" s="47"/>
      <c r="I115" s="47"/>
      <c r="J115" s="47"/>
      <c r="K115" s="47"/>
    </row>
    <row r="116" spans="1:11" x14ac:dyDescent="0.2">
      <c r="A116" s="47">
        <v>2080</v>
      </c>
      <c r="B116" s="75">
        <v>0.27329999999999999</v>
      </c>
      <c r="C116" s="47"/>
      <c r="D116" s="47"/>
      <c r="E116" s="47"/>
      <c r="F116" s="47"/>
      <c r="G116" s="47"/>
      <c r="H116" s="47"/>
      <c r="I116" s="47"/>
      <c r="J116" s="47"/>
      <c r="K116" s="47"/>
    </row>
    <row r="117" spans="1:11" x14ac:dyDescent="0.2">
      <c r="A117" s="47">
        <v>2081</v>
      </c>
      <c r="B117" s="75">
        <v>0.27350000000000002</v>
      </c>
      <c r="C117" s="47"/>
      <c r="D117" s="47"/>
      <c r="E117" s="47"/>
      <c r="F117" s="47"/>
      <c r="G117" s="47"/>
      <c r="H117" s="47"/>
      <c r="I117" s="47"/>
      <c r="J117" s="47"/>
      <c r="K117" s="47"/>
    </row>
    <row r="118" spans="1:11" s="74" customFormat="1" x14ac:dyDescent="0.2">
      <c r="A118" s="47">
        <v>2082</v>
      </c>
      <c r="B118" s="75">
        <v>0.27360000000000001</v>
      </c>
      <c r="C118" s="47"/>
      <c r="D118" s="47"/>
      <c r="E118" s="47"/>
      <c r="F118" s="47"/>
      <c r="G118" s="47"/>
      <c r="H118" s="47"/>
      <c r="I118" s="47"/>
      <c r="J118" s="47"/>
      <c r="K118" s="47"/>
    </row>
    <row r="119" spans="1:11" s="74" customFormat="1" x14ac:dyDescent="0.2">
      <c r="A119" s="47">
        <v>2083</v>
      </c>
      <c r="B119" s="75">
        <v>0.2737</v>
      </c>
      <c r="C119" s="47"/>
      <c r="D119" s="47"/>
      <c r="E119" s="47"/>
      <c r="F119" s="47"/>
      <c r="G119" s="47"/>
      <c r="H119" s="47"/>
      <c r="I119" s="47"/>
      <c r="J119" s="47"/>
      <c r="K119" s="47"/>
    </row>
    <row r="120" spans="1:11" s="74" customFormat="1" x14ac:dyDescent="0.2">
      <c r="A120" s="47">
        <v>2084</v>
      </c>
      <c r="B120" s="75">
        <v>0.27379999999999999</v>
      </c>
      <c r="C120" s="47"/>
      <c r="D120" s="47"/>
      <c r="E120" s="47"/>
      <c r="F120" s="47"/>
      <c r="G120" s="47"/>
      <c r="H120" s="47"/>
      <c r="I120" s="47"/>
      <c r="J120" s="47"/>
      <c r="K120" s="47"/>
    </row>
    <row r="121" spans="1:11" s="74" customFormat="1" x14ac:dyDescent="0.2">
      <c r="A121" s="47">
        <v>2085</v>
      </c>
      <c r="B121" s="75">
        <v>0.27379999999999999</v>
      </c>
      <c r="C121" s="47"/>
      <c r="D121" s="47"/>
      <c r="E121" s="47"/>
      <c r="F121" s="47"/>
      <c r="G121" s="47"/>
      <c r="H121" s="47"/>
      <c r="I121" s="47"/>
      <c r="J121" s="47"/>
      <c r="K121" s="47"/>
    </row>
    <row r="122" spans="1:11" s="74" customFormat="1" x14ac:dyDescent="0.2">
      <c r="A122" s="47">
        <v>2086</v>
      </c>
      <c r="B122" s="75">
        <v>0.27379999999999999</v>
      </c>
      <c r="C122" s="47"/>
      <c r="D122" s="47"/>
      <c r="E122" s="47"/>
      <c r="F122" s="47"/>
      <c r="G122" s="47"/>
      <c r="H122" s="47"/>
      <c r="I122" s="47"/>
      <c r="J122" s="47"/>
      <c r="K122" s="47"/>
    </row>
    <row r="123" spans="1:11" s="74" customFormat="1" x14ac:dyDescent="0.2">
      <c r="A123" s="47">
        <v>2087</v>
      </c>
      <c r="B123" s="75">
        <v>0.27379999999999999</v>
      </c>
      <c r="C123" s="47"/>
      <c r="D123" s="47"/>
      <c r="E123" s="47"/>
      <c r="F123" s="47"/>
      <c r="G123" s="47"/>
      <c r="H123" s="47"/>
      <c r="I123" s="47"/>
      <c r="J123" s="47"/>
      <c r="K123" s="47"/>
    </row>
    <row r="124" spans="1:11" s="74" customFormat="1" x14ac:dyDescent="0.2">
      <c r="A124" s="47">
        <v>2088</v>
      </c>
      <c r="B124" s="75">
        <v>0.27389999999999998</v>
      </c>
      <c r="C124" s="47"/>
      <c r="D124" s="47"/>
      <c r="E124" s="47"/>
      <c r="F124" s="47"/>
      <c r="G124" s="47"/>
      <c r="H124" s="47"/>
      <c r="I124" s="47"/>
      <c r="J124" s="47"/>
      <c r="K124" s="47"/>
    </row>
    <row r="125" spans="1:11" s="74" customFormat="1" x14ac:dyDescent="0.2">
      <c r="A125" s="47">
        <v>2089</v>
      </c>
      <c r="B125" s="75">
        <v>0.27389999999999998</v>
      </c>
      <c r="C125" s="47"/>
      <c r="D125" s="47"/>
      <c r="E125" s="47"/>
      <c r="F125" s="47"/>
      <c r="G125" s="47"/>
      <c r="H125" s="47"/>
      <c r="I125" s="47"/>
      <c r="J125" s="47"/>
      <c r="K125" s="47"/>
    </row>
    <row r="126" spans="1:11" s="74" customFormat="1" x14ac:dyDescent="0.2">
      <c r="A126" s="47">
        <v>2090</v>
      </c>
      <c r="B126" s="75">
        <v>0.27379999999999999</v>
      </c>
      <c r="C126" s="47"/>
      <c r="D126" s="47"/>
      <c r="E126" s="47"/>
      <c r="F126" s="47"/>
      <c r="G126" s="47"/>
      <c r="H126" s="47"/>
      <c r="I126" s="47"/>
      <c r="J126" s="47"/>
      <c r="K126" s="47"/>
    </row>
    <row r="127" spans="1:11" s="74" customFormat="1" x14ac:dyDescent="0.2">
      <c r="A127" s="125">
        <v>2091</v>
      </c>
      <c r="B127" s="126">
        <v>0.27389999999999998</v>
      </c>
      <c r="C127" s="47"/>
      <c r="D127" s="47"/>
      <c r="E127" s="47"/>
      <c r="F127" s="47"/>
      <c r="G127" s="47"/>
      <c r="H127" s="47"/>
      <c r="I127" s="47"/>
      <c r="J127" s="47"/>
      <c r="K127" s="47"/>
    </row>
    <row r="128" spans="1:11" x14ac:dyDescent="0.2">
      <c r="A128" s="47"/>
      <c r="B128" s="47"/>
      <c r="C128" s="47"/>
      <c r="D128" s="47"/>
      <c r="E128" s="47"/>
      <c r="F128" s="47"/>
      <c r="G128" s="47"/>
      <c r="H128" s="47"/>
      <c r="I128" s="47"/>
      <c r="J128" s="47"/>
      <c r="K128" s="47"/>
    </row>
    <row r="129" spans="1:11" x14ac:dyDescent="0.2">
      <c r="A129" s="47"/>
      <c r="B129" s="47"/>
      <c r="C129" s="47"/>
      <c r="D129" s="47"/>
      <c r="E129" s="47"/>
      <c r="F129" s="47"/>
      <c r="G129" s="47"/>
      <c r="H129" s="47"/>
      <c r="I129" s="47"/>
      <c r="J129" s="47"/>
      <c r="K129" s="47"/>
    </row>
    <row r="130" spans="1:11" x14ac:dyDescent="0.2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</row>
    <row r="131" spans="1:11" x14ac:dyDescent="0.2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</row>
    <row r="132" spans="1:11" x14ac:dyDescent="0.2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</row>
    <row r="133" spans="1:11" x14ac:dyDescent="0.2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</row>
    <row r="134" spans="1:11" x14ac:dyDescent="0.2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</row>
    <row r="135" spans="1:11" x14ac:dyDescent="0.2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</row>
    <row r="136" spans="1:11" x14ac:dyDescent="0.2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</row>
  </sheetData>
  <pageMargins left="0" right="0" top="0.25" bottom="0.25" header="0" footer="0"/>
  <pageSetup scale="70" orientation="landscape" horizontalDpi="300" verticalDpi="300" r:id="rId1"/>
  <headerFooter alignWithMargins="0"/>
  <drawing r:id="rId2"/>
  <tableParts count="1">
    <tablePart r:id="rId3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4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RowHeight="11.25" x14ac:dyDescent="0.2"/>
  <cols>
    <col min="1" max="1" width="16.83203125" style="78" customWidth="1"/>
    <col min="2" max="2" width="22" style="78" bestFit="1" customWidth="1"/>
    <col min="3" max="3" width="27.1640625" style="78" bestFit="1" customWidth="1"/>
    <col min="4" max="4" width="22" style="78" bestFit="1" customWidth="1"/>
    <col min="5" max="5" width="9.33203125" style="78"/>
    <col min="6" max="6" width="14.6640625" style="78" customWidth="1"/>
    <col min="7" max="16384" width="9.33203125" style="78"/>
  </cols>
  <sheetData>
    <row r="1" spans="1:7" ht="271.5" customHeight="1" x14ac:dyDescent="0.2">
      <c r="A1" s="128" t="s">
        <v>76</v>
      </c>
      <c r="B1" s="83"/>
      <c r="C1" s="83"/>
      <c r="D1" s="83"/>
      <c r="E1" s="83"/>
      <c r="F1" s="83"/>
      <c r="G1" s="86"/>
    </row>
    <row r="2" spans="1:7" ht="12.75" x14ac:dyDescent="0.2">
      <c r="A2" s="83" t="s">
        <v>10</v>
      </c>
      <c r="B2" s="83" t="s">
        <v>65</v>
      </c>
      <c r="C2" s="83" t="s">
        <v>64</v>
      </c>
      <c r="D2" s="83" t="s">
        <v>63</v>
      </c>
      <c r="E2" s="83" t="s">
        <v>7</v>
      </c>
      <c r="F2" s="83" t="s">
        <v>45</v>
      </c>
      <c r="G2" s="86"/>
    </row>
    <row r="3" spans="1:7" ht="12.75" x14ac:dyDescent="0.2">
      <c r="A3" s="83">
        <v>1965</v>
      </c>
      <c r="B3" s="84"/>
      <c r="C3" s="84"/>
      <c r="D3" s="84"/>
      <c r="E3" s="83">
        <v>2016</v>
      </c>
      <c r="F3" s="83">
        <v>-0.2</v>
      </c>
      <c r="G3" s="86"/>
    </row>
    <row r="4" spans="1:7" ht="12.75" x14ac:dyDescent="0.2">
      <c r="A4" s="83">
        <v>1966</v>
      </c>
      <c r="B4" s="84">
        <v>1.7000000000000001E-2</v>
      </c>
      <c r="C4" s="84">
        <v>1.7000000000000001E-2</v>
      </c>
      <c r="D4" s="84">
        <v>1.7000000000000001E-2</v>
      </c>
      <c r="E4" s="83">
        <v>2016</v>
      </c>
      <c r="F4" s="83">
        <v>0.8</v>
      </c>
      <c r="G4" s="82"/>
    </row>
    <row r="5" spans="1:7" ht="12.75" x14ac:dyDescent="0.2">
      <c r="A5" s="83">
        <v>1967</v>
      </c>
      <c r="B5" s="84">
        <v>-3.6999999999999998E-2</v>
      </c>
      <c r="C5" s="84">
        <v>-3.6999999999999998E-2</v>
      </c>
      <c r="D5" s="84">
        <v>-3.6999999999999998E-2</v>
      </c>
      <c r="E5" s="83"/>
      <c r="F5" s="83"/>
      <c r="G5" s="82"/>
    </row>
    <row r="6" spans="1:7" ht="12.75" x14ac:dyDescent="0.2">
      <c r="A6" s="83">
        <v>1968</v>
      </c>
      <c r="B6" s="84">
        <v>-8.5000000000000006E-2</v>
      </c>
      <c r="C6" s="84">
        <v>-8.5000000000000006E-2</v>
      </c>
      <c r="D6" s="84">
        <v>-8.5000000000000006E-2</v>
      </c>
      <c r="E6" s="83"/>
      <c r="F6" s="83"/>
      <c r="G6" s="82"/>
    </row>
    <row r="7" spans="1:7" ht="12.75" x14ac:dyDescent="0.2">
      <c r="A7" s="83">
        <v>1969</v>
      </c>
      <c r="B7" s="84">
        <v>-0.16600000000000001</v>
      </c>
      <c r="C7" s="84">
        <v>-0.16600000000000001</v>
      </c>
      <c r="D7" s="84">
        <v>-0.16600000000000001</v>
      </c>
      <c r="E7" s="83"/>
      <c r="F7" s="83"/>
      <c r="G7" s="82"/>
    </row>
    <row r="8" spans="1:7" ht="12.75" x14ac:dyDescent="0.2">
      <c r="A8" s="83">
        <v>1970</v>
      </c>
      <c r="B8" s="84">
        <v>-0.16600000000000001</v>
      </c>
      <c r="C8" s="84">
        <v>-0.16600000000000001</v>
      </c>
      <c r="D8" s="84">
        <v>-0.16600000000000001</v>
      </c>
      <c r="E8" s="83"/>
      <c r="F8" s="83"/>
      <c r="G8" s="82"/>
    </row>
    <row r="9" spans="1:7" ht="12.75" x14ac:dyDescent="0.2">
      <c r="A9" s="83">
        <v>1971</v>
      </c>
      <c r="B9" s="84">
        <v>-7.9000000000000001E-2</v>
      </c>
      <c r="C9" s="84">
        <v>-7.9000000000000001E-2</v>
      </c>
      <c r="D9" s="84">
        <v>-7.9000000000000001E-2</v>
      </c>
      <c r="E9" s="83"/>
      <c r="F9" s="83"/>
      <c r="G9" s="82"/>
    </row>
    <row r="10" spans="1:7" ht="12.75" x14ac:dyDescent="0.2">
      <c r="A10" s="83">
        <f t="shared" ref="A10:A32" si="0">A9+1</f>
        <v>1972</v>
      </c>
      <c r="B10" s="84">
        <v>-3.4000000000000002E-2</v>
      </c>
      <c r="C10" s="84">
        <v>-3.4000000000000002E-2</v>
      </c>
      <c r="D10" s="84">
        <v>-3.4000000000000002E-2</v>
      </c>
      <c r="E10" s="83"/>
      <c r="F10" s="83"/>
      <c r="G10" s="82"/>
    </row>
    <row r="11" spans="1:7" ht="12.75" x14ac:dyDescent="0.2">
      <c r="A11" s="83">
        <f t="shared" si="0"/>
        <v>1973</v>
      </c>
      <c r="B11" s="84">
        <v>1.4E-2</v>
      </c>
      <c r="C11" s="84">
        <v>1.4E-2</v>
      </c>
      <c r="D11" s="84">
        <v>1.4E-2</v>
      </c>
      <c r="E11" s="83"/>
      <c r="F11" s="83"/>
      <c r="G11" s="82"/>
    </row>
    <row r="12" spans="1:7" ht="12.75" x14ac:dyDescent="0.2">
      <c r="A12" s="83">
        <f t="shared" si="0"/>
        <v>1974</v>
      </c>
      <c r="B12" s="84">
        <v>4.3999999999999997E-2</v>
      </c>
      <c r="C12" s="84">
        <v>4.3999999999999997E-2</v>
      </c>
      <c r="D12" s="84">
        <v>4.3999999999999997E-2</v>
      </c>
      <c r="E12" s="83"/>
      <c r="F12" s="83"/>
      <c r="G12" s="82"/>
    </row>
    <row r="13" spans="1:7" ht="12.75" x14ac:dyDescent="0.2">
      <c r="A13" s="83">
        <f t="shared" si="0"/>
        <v>1975</v>
      </c>
      <c r="B13" s="84">
        <v>8.9999999999999993E-3</v>
      </c>
      <c r="C13" s="84">
        <v>8.9999999999999993E-3</v>
      </c>
      <c r="D13" s="84">
        <v>8.9999999999999993E-3</v>
      </c>
      <c r="E13" s="83"/>
      <c r="F13" s="83"/>
      <c r="G13" s="82"/>
    </row>
    <row r="14" spans="1:7" ht="12.75" x14ac:dyDescent="0.2">
      <c r="A14" s="83">
        <f t="shared" si="0"/>
        <v>1976</v>
      </c>
      <c r="B14" s="84">
        <v>0.03</v>
      </c>
      <c r="C14" s="84">
        <v>0.03</v>
      </c>
      <c r="D14" s="84">
        <v>0.03</v>
      </c>
      <c r="E14" s="83"/>
      <c r="F14" s="83"/>
      <c r="G14" s="82"/>
    </row>
    <row r="15" spans="1:7" ht="12.75" x14ac:dyDescent="0.2">
      <c r="A15" s="83">
        <f t="shared" si="0"/>
        <v>1977</v>
      </c>
      <c r="B15" s="84">
        <v>0.13200000000000001</v>
      </c>
      <c r="C15" s="84">
        <v>0.13200000000000001</v>
      </c>
      <c r="D15" s="84">
        <v>0.13200000000000001</v>
      </c>
      <c r="E15" s="83"/>
      <c r="F15" s="83"/>
      <c r="G15" s="82"/>
    </row>
    <row r="16" spans="1:7" ht="12.75" x14ac:dyDescent="0.2">
      <c r="A16" s="83">
        <f t="shared" si="0"/>
        <v>1978</v>
      </c>
      <c r="B16" s="84">
        <v>0.20300000000000001</v>
      </c>
      <c r="C16" s="84">
        <v>0.20300000000000001</v>
      </c>
      <c r="D16" s="84">
        <v>0.20300000000000001</v>
      </c>
      <c r="E16" s="83"/>
      <c r="F16" s="83"/>
      <c r="G16" s="82"/>
    </row>
    <row r="17" spans="1:7" ht="12.75" x14ac:dyDescent="0.2">
      <c r="A17" s="83">
        <f t="shared" si="0"/>
        <v>1979</v>
      </c>
      <c r="B17" s="84">
        <v>0.183</v>
      </c>
      <c r="C17" s="84">
        <v>0.183</v>
      </c>
      <c r="D17" s="84">
        <v>0.183</v>
      </c>
      <c r="E17" s="83"/>
      <c r="F17" s="83"/>
      <c r="G17" s="82"/>
    </row>
    <row r="18" spans="1:7" ht="12.75" x14ac:dyDescent="0.2">
      <c r="A18" s="83">
        <f t="shared" si="0"/>
        <v>1980</v>
      </c>
      <c r="B18" s="84">
        <v>0.105</v>
      </c>
      <c r="C18" s="84">
        <v>0.105</v>
      </c>
      <c r="D18" s="84">
        <v>0.105</v>
      </c>
      <c r="E18" s="83"/>
      <c r="F18" s="83"/>
      <c r="G18" s="82"/>
    </row>
    <row r="19" spans="1:7" ht="12.75" x14ac:dyDescent="0.2">
      <c r="A19" s="83">
        <f t="shared" si="0"/>
        <v>1981</v>
      </c>
      <c r="B19" s="84">
        <v>0.19700000000000001</v>
      </c>
      <c r="C19" s="84">
        <v>0.19700000000000001</v>
      </c>
      <c r="D19" s="84">
        <v>0.19700000000000001</v>
      </c>
      <c r="E19" s="83"/>
      <c r="F19" s="83"/>
      <c r="G19" s="82"/>
    </row>
    <row r="20" spans="1:7" ht="12.75" x14ac:dyDescent="0.2">
      <c r="A20" s="83">
        <f t="shared" si="0"/>
        <v>1982</v>
      </c>
      <c r="B20" s="84">
        <v>0.191</v>
      </c>
      <c r="C20" s="84">
        <v>0.191</v>
      </c>
      <c r="D20" s="84">
        <v>0.191</v>
      </c>
      <c r="E20" s="83"/>
      <c r="F20" s="83"/>
      <c r="G20" s="82"/>
    </row>
    <row r="21" spans="1:7" ht="12.75" x14ac:dyDescent="0.2">
      <c r="A21" s="83">
        <f t="shared" si="0"/>
        <v>1983</v>
      </c>
      <c r="B21" s="84">
        <v>0.21099999999999999</v>
      </c>
      <c r="C21" s="84">
        <v>0.21099999999999999</v>
      </c>
      <c r="D21" s="84">
        <v>0.21099999999999999</v>
      </c>
      <c r="E21" s="83"/>
      <c r="F21" s="83"/>
      <c r="G21" s="82"/>
    </row>
    <row r="22" spans="1:7" ht="12.75" x14ac:dyDescent="0.2">
      <c r="A22" s="83">
        <f t="shared" si="0"/>
        <v>1984</v>
      </c>
      <c r="B22" s="84">
        <v>0.27200000000000002</v>
      </c>
      <c r="C22" s="84">
        <v>0.27200000000000002</v>
      </c>
      <c r="D22" s="84">
        <v>0.27200000000000002</v>
      </c>
      <c r="E22" s="83"/>
      <c r="F22" s="83"/>
      <c r="G22" s="82"/>
    </row>
    <row r="23" spans="1:7" ht="12.75" x14ac:dyDescent="0.2">
      <c r="A23" s="83">
        <f t="shared" si="0"/>
        <v>1985</v>
      </c>
      <c r="B23" s="84">
        <v>0.28299999999999997</v>
      </c>
      <c r="C23" s="84">
        <v>0.28299999999999997</v>
      </c>
      <c r="D23" s="84">
        <v>0.28299999999999997</v>
      </c>
      <c r="E23" s="83"/>
      <c r="F23" s="83"/>
      <c r="G23" s="82"/>
    </row>
    <row r="24" spans="1:7" ht="12.75" x14ac:dyDescent="0.2">
      <c r="A24" s="83">
        <f t="shared" si="0"/>
        <v>1986</v>
      </c>
      <c r="B24" s="84">
        <v>0.152</v>
      </c>
      <c r="C24" s="84">
        <v>0.152</v>
      </c>
      <c r="D24" s="84">
        <v>0.152</v>
      </c>
      <c r="E24" s="83"/>
      <c r="F24" s="83"/>
      <c r="G24" s="82"/>
    </row>
    <row r="25" spans="1:7" ht="12.75" x14ac:dyDescent="0.2">
      <c r="A25" s="83">
        <f t="shared" si="0"/>
        <v>1987</v>
      </c>
      <c r="B25" s="84">
        <v>0.13600000000000001</v>
      </c>
      <c r="C25" s="84">
        <v>0.13600000000000001</v>
      </c>
      <c r="D25" s="84">
        <v>0.13600000000000001</v>
      </c>
      <c r="E25" s="83"/>
      <c r="F25" s="83"/>
      <c r="G25" s="82"/>
    </row>
    <row r="26" spans="1:7" ht="12.75" x14ac:dyDescent="0.2">
      <c r="A26" s="83">
        <f t="shared" si="0"/>
        <v>1988</v>
      </c>
      <c r="B26" s="84">
        <v>0.123</v>
      </c>
      <c r="C26" s="84">
        <v>0.123</v>
      </c>
      <c r="D26" s="84">
        <v>0.123</v>
      </c>
      <c r="E26" s="83"/>
      <c r="F26" s="83"/>
      <c r="G26" s="82"/>
    </row>
    <row r="27" spans="1:7" ht="12.75" x14ac:dyDescent="0.2">
      <c r="A27" s="83">
        <f t="shared" si="0"/>
        <v>1989</v>
      </c>
      <c r="B27" s="84">
        <v>0.218</v>
      </c>
      <c r="C27" s="84">
        <v>0.218</v>
      </c>
      <c r="D27" s="84">
        <v>0.218</v>
      </c>
      <c r="E27" s="83"/>
      <c r="F27" s="83"/>
      <c r="G27" s="82"/>
    </row>
    <row r="28" spans="1:7" ht="12.75" x14ac:dyDescent="0.2">
      <c r="A28" s="83">
        <f t="shared" si="0"/>
        <v>1990</v>
      </c>
      <c r="B28" s="84">
        <v>0.23799999999999999</v>
      </c>
      <c r="C28" s="84">
        <v>0.23799999999999999</v>
      </c>
      <c r="D28" s="84">
        <v>0.23799999999999999</v>
      </c>
      <c r="E28" s="83"/>
      <c r="F28" s="83"/>
      <c r="G28" s="82"/>
    </row>
    <row r="29" spans="1:7" ht="12.75" x14ac:dyDescent="0.2">
      <c r="A29" s="83">
        <f t="shared" si="0"/>
        <v>1991</v>
      </c>
      <c r="B29" s="84">
        <v>0.28399999999999997</v>
      </c>
      <c r="C29" s="84">
        <v>0.28399999999999997</v>
      </c>
      <c r="D29" s="84">
        <v>0.28399999999999997</v>
      </c>
      <c r="E29" s="83"/>
      <c r="F29" s="83"/>
      <c r="G29" s="82"/>
    </row>
    <row r="30" spans="1:7" ht="12.75" x14ac:dyDescent="0.2">
      <c r="A30" s="83">
        <f t="shared" si="0"/>
        <v>1992</v>
      </c>
      <c r="B30" s="84">
        <v>0.27700000000000002</v>
      </c>
      <c r="C30" s="84">
        <v>0.27700000000000002</v>
      </c>
      <c r="D30" s="84">
        <v>0.27700000000000002</v>
      </c>
      <c r="E30" s="83"/>
      <c r="F30" s="83"/>
      <c r="G30" s="82"/>
    </row>
    <row r="31" spans="1:7" ht="12.75" x14ac:dyDescent="0.2">
      <c r="A31" s="83">
        <f t="shared" si="0"/>
        <v>1993</v>
      </c>
      <c r="B31" s="84">
        <v>0.33600000000000002</v>
      </c>
      <c r="C31" s="84">
        <v>0.33600000000000002</v>
      </c>
      <c r="D31" s="84">
        <v>0.33600000000000002</v>
      </c>
      <c r="E31" s="83"/>
      <c r="F31" s="83"/>
      <c r="G31" s="82"/>
    </row>
    <row r="32" spans="1:7" ht="12.75" x14ac:dyDescent="0.2">
      <c r="A32" s="83">
        <f t="shared" si="0"/>
        <v>1994</v>
      </c>
      <c r="B32" s="84">
        <v>0.23</v>
      </c>
      <c r="C32" s="84">
        <v>0.23</v>
      </c>
      <c r="D32" s="84">
        <v>0.23</v>
      </c>
      <c r="E32" s="83"/>
      <c r="F32" s="83"/>
      <c r="G32" s="82"/>
    </row>
    <row r="33" spans="1:7" ht="12.75" x14ac:dyDescent="0.2">
      <c r="A33" s="83">
        <v>1995</v>
      </c>
      <c r="B33" s="84">
        <v>0.22600000000000001</v>
      </c>
      <c r="C33" s="84">
        <v>0.22600000000000001</v>
      </c>
      <c r="D33" s="84">
        <v>0.22600000000000001</v>
      </c>
      <c r="E33" s="83"/>
      <c r="F33" s="83"/>
      <c r="G33" s="82"/>
    </row>
    <row r="34" spans="1:7" ht="12.75" x14ac:dyDescent="0.2">
      <c r="A34" s="83">
        <v>1996</v>
      </c>
      <c r="B34" s="84">
        <v>0.32500000000000001</v>
      </c>
      <c r="C34" s="84">
        <v>0.32500000000000001</v>
      </c>
      <c r="D34" s="84">
        <v>0.32500000000000001</v>
      </c>
      <c r="E34" s="83"/>
      <c r="F34" s="83"/>
      <c r="G34" s="82"/>
    </row>
    <row r="35" spans="1:7" ht="12.75" x14ac:dyDescent="0.2">
      <c r="A35" s="83">
        <v>1997</v>
      </c>
      <c r="B35" s="84">
        <v>0.40600000000000003</v>
      </c>
      <c r="C35" s="84">
        <v>0.40600000000000003</v>
      </c>
      <c r="D35" s="84">
        <v>0.40600000000000003</v>
      </c>
      <c r="E35" s="83"/>
      <c r="F35" s="83"/>
      <c r="G35" s="82"/>
    </row>
    <row r="36" spans="1:7" ht="12.75" x14ac:dyDescent="0.2">
      <c r="A36" s="83">
        <v>1998</v>
      </c>
      <c r="B36" s="84">
        <v>0.41799999999999998</v>
      </c>
      <c r="C36" s="84">
        <v>0.41799999999999998</v>
      </c>
      <c r="D36" s="84">
        <v>0.41799999999999998</v>
      </c>
      <c r="E36" s="83"/>
      <c r="F36" s="83"/>
      <c r="G36" s="82"/>
    </row>
    <row r="37" spans="1:7" ht="12.75" x14ac:dyDescent="0.2">
      <c r="A37" s="83">
        <v>1999</v>
      </c>
      <c r="B37" s="84">
        <v>0.41499999999999998</v>
      </c>
      <c r="C37" s="84">
        <v>0.41499999999999998</v>
      </c>
      <c r="D37" s="84">
        <v>0.41499999999999998</v>
      </c>
      <c r="E37" s="83"/>
      <c r="F37" s="83"/>
      <c r="G37" s="82"/>
    </row>
    <row r="38" spans="1:7" ht="12.75" x14ac:dyDescent="0.2">
      <c r="A38" s="83">
        <v>2000</v>
      </c>
      <c r="B38" s="84">
        <v>0.34699999999999998</v>
      </c>
      <c r="C38" s="84">
        <v>0.34699999999999998</v>
      </c>
      <c r="D38" s="84">
        <v>0.34699999999999998</v>
      </c>
      <c r="E38" s="83"/>
      <c r="F38" s="83"/>
      <c r="G38" s="82"/>
    </row>
    <row r="39" spans="1:7" ht="12.75" x14ac:dyDescent="0.2">
      <c r="A39" s="83">
        <v>2001</v>
      </c>
      <c r="B39" s="84">
        <v>0.28000000000000003</v>
      </c>
      <c r="C39" s="84">
        <v>0.28000000000000003</v>
      </c>
      <c r="D39" s="84">
        <v>0.28000000000000003</v>
      </c>
      <c r="E39" s="83"/>
      <c r="F39" s="83"/>
      <c r="G39" s="82"/>
    </row>
    <row r="40" spans="1:7" ht="12.75" x14ac:dyDescent="0.2">
      <c r="A40" s="83">
        <v>2002</v>
      </c>
      <c r="B40" s="84">
        <v>0.19700000000000001</v>
      </c>
      <c r="C40" s="84">
        <v>0.19700000000000001</v>
      </c>
      <c r="D40" s="84">
        <v>0.19700000000000001</v>
      </c>
      <c r="E40" s="83"/>
      <c r="F40" s="83"/>
      <c r="G40" s="82"/>
    </row>
    <row r="41" spans="1:7" ht="12.75" x14ac:dyDescent="0.2">
      <c r="A41" s="83">
        <v>2003</v>
      </c>
      <c r="B41" s="84">
        <v>0.10199999999999999</v>
      </c>
      <c r="C41" s="84">
        <v>0.10199999999999999</v>
      </c>
      <c r="D41" s="84">
        <v>0.10199999999999999</v>
      </c>
      <c r="E41" s="83"/>
      <c r="F41" s="83"/>
      <c r="G41" s="82"/>
    </row>
    <row r="42" spans="1:7" ht="12.75" x14ac:dyDescent="0.2">
      <c r="A42" s="83">
        <v>2004</v>
      </c>
      <c r="B42" s="84">
        <v>5.1999999999999998E-2</v>
      </c>
      <c r="C42" s="84">
        <v>5.1999999999999998E-2</v>
      </c>
      <c r="D42" s="84">
        <v>5.1999999999999998E-2</v>
      </c>
      <c r="E42" s="83"/>
      <c r="F42" s="85"/>
      <c r="G42" s="82"/>
    </row>
    <row r="43" spans="1:7" ht="12.75" x14ac:dyDescent="0.2">
      <c r="A43" s="83">
        <v>2005</v>
      </c>
      <c r="B43" s="84">
        <v>6.0999999999999999E-2</v>
      </c>
      <c r="C43" s="84">
        <v>6.0999999999999999E-2</v>
      </c>
      <c r="D43" s="84">
        <v>6.0999999999999999E-2</v>
      </c>
      <c r="E43" s="83"/>
      <c r="F43" s="85"/>
      <c r="G43" s="82"/>
    </row>
    <row r="44" spans="1:7" ht="12.75" x14ac:dyDescent="0.2">
      <c r="A44" s="83">
        <v>2006</v>
      </c>
      <c r="B44" s="84">
        <v>9.8000000000000004E-2</v>
      </c>
      <c r="C44" s="84">
        <v>9.8000000000000004E-2</v>
      </c>
      <c r="D44" s="84">
        <v>9.8000000000000004E-2</v>
      </c>
      <c r="E44" s="83"/>
      <c r="F44" s="85"/>
      <c r="G44" s="82"/>
    </row>
    <row r="45" spans="1:7" ht="12.75" x14ac:dyDescent="0.2">
      <c r="A45" s="83">
        <v>2007</v>
      </c>
      <c r="B45" s="84">
        <v>0.19400000000000001</v>
      </c>
      <c r="C45" s="84">
        <v>0.19400000000000001</v>
      </c>
      <c r="D45" s="84">
        <v>0.19400000000000001</v>
      </c>
      <c r="E45" s="83"/>
      <c r="F45" s="85"/>
      <c r="G45" s="82"/>
    </row>
    <row r="46" spans="1:7" ht="12.75" x14ac:dyDescent="0.2">
      <c r="A46" s="83">
        <v>2008</v>
      </c>
      <c r="B46" s="84">
        <v>0.21099999999999999</v>
      </c>
      <c r="C46" s="84">
        <v>0.21099999999999999</v>
      </c>
      <c r="D46" s="84">
        <v>0.21099999999999999</v>
      </c>
      <c r="E46" s="83"/>
      <c r="F46" s="85"/>
      <c r="G46" s="82"/>
    </row>
    <row r="47" spans="1:7" ht="12.75" x14ac:dyDescent="0.2">
      <c r="A47" s="83">
        <v>2009</v>
      </c>
      <c r="B47" s="84">
        <v>0.27500000000000002</v>
      </c>
      <c r="C47" s="84">
        <v>0.27500000000000002</v>
      </c>
      <c r="D47" s="84">
        <v>0.27500000000000002</v>
      </c>
      <c r="E47" s="83"/>
      <c r="F47" s="83"/>
      <c r="G47" s="82"/>
    </row>
    <row r="48" spans="1:7" ht="12.75" x14ac:dyDescent="0.2">
      <c r="A48" s="83">
        <v>2010</v>
      </c>
      <c r="B48" s="84">
        <v>0.23200000000000001</v>
      </c>
      <c r="C48" s="84">
        <v>0.23200000000000001</v>
      </c>
      <c r="D48" s="84">
        <v>0.23200000000000001</v>
      </c>
      <c r="E48" s="83"/>
      <c r="F48" s="83"/>
      <c r="G48" s="82"/>
    </row>
    <row r="49" spans="1:7" ht="12.75" x14ac:dyDescent="0.2">
      <c r="A49" s="83">
        <v>2011</v>
      </c>
      <c r="B49" s="84">
        <v>0.251</v>
      </c>
      <c r="C49" s="84">
        <v>0.251</v>
      </c>
      <c r="D49" s="84">
        <v>0.251</v>
      </c>
      <c r="E49" s="83"/>
      <c r="F49" s="83"/>
      <c r="G49" s="82"/>
    </row>
    <row r="50" spans="1:7" ht="12.75" x14ac:dyDescent="0.2">
      <c r="A50" s="83">
        <v>2012</v>
      </c>
      <c r="B50" s="84">
        <v>0.19500000000000001</v>
      </c>
      <c r="C50" s="84">
        <v>0.19500000000000001</v>
      </c>
      <c r="D50" s="84">
        <v>0.19500000000000001</v>
      </c>
      <c r="E50" s="83"/>
      <c r="F50" s="83"/>
      <c r="G50" s="82"/>
    </row>
    <row r="51" spans="1:7" ht="12.75" x14ac:dyDescent="0.2">
      <c r="A51" s="83">
        <v>2013</v>
      </c>
      <c r="B51" s="84">
        <v>0.19900000000000001</v>
      </c>
      <c r="C51" s="84">
        <v>0.19900000000000001</v>
      </c>
      <c r="D51" s="84">
        <v>0.19900000000000001</v>
      </c>
      <c r="E51" s="83"/>
      <c r="F51" s="83"/>
      <c r="G51" s="82"/>
    </row>
    <row r="52" spans="1:7" ht="12.75" x14ac:dyDescent="0.2">
      <c r="A52" s="83">
        <v>2014</v>
      </c>
      <c r="B52" s="84">
        <v>0.16200000000000001</v>
      </c>
      <c r="C52" s="84">
        <v>0.16200000000000001</v>
      </c>
      <c r="D52" s="84">
        <v>0.16200000000000001</v>
      </c>
      <c r="E52" s="83"/>
      <c r="F52" s="83"/>
      <c r="G52" s="82"/>
    </row>
    <row r="53" spans="1:7" ht="12.75" x14ac:dyDescent="0.2">
      <c r="A53" s="83">
        <v>2015</v>
      </c>
      <c r="B53" s="84">
        <v>0.151</v>
      </c>
      <c r="C53" s="84">
        <v>0.14699999999999999</v>
      </c>
      <c r="D53" s="84">
        <v>0.14399999999999999</v>
      </c>
      <c r="E53" s="83"/>
      <c r="F53" s="83"/>
      <c r="G53" s="82"/>
    </row>
    <row r="54" spans="1:7" ht="12.75" x14ac:dyDescent="0.2">
      <c r="A54" s="59">
        <v>2016</v>
      </c>
      <c r="B54" s="81">
        <v>0.20699999999999999</v>
      </c>
      <c r="C54" s="81">
        <v>0.192</v>
      </c>
      <c r="D54" s="81">
        <v>0.17899999999999999</v>
      </c>
      <c r="E54" s="136"/>
      <c r="F54" s="136"/>
      <c r="G54" s="82"/>
    </row>
    <row r="55" spans="1:7" ht="12.75" x14ac:dyDescent="0.2">
      <c r="A55" s="119">
        <v>2017</v>
      </c>
      <c r="B55" s="127">
        <v>0.20399999999999999</v>
      </c>
      <c r="C55" s="127">
        <v>0.14699999999999999</v>
      </c>
      <c r="D55" s="127">
        <v>9.7000000000000003E-2</v>
      </c>
      <c r="E55" s="59"/>
      <c r="F55" s="59"/>
      <c r="G55" s="80"/>
    </row>
    <row r="56" spans="1:7" x14ac:dyDescent="0.2">
      <c r="B56" s="79"/>
      <c r="C56" s="79"/>
      <c r="D56" s="79"/>
    </row>
    <row r="57" spans="1:7" x14ac:dyDescent="0.2">
      <c r="B57" s="79"/>
      <c r="C57" s="79"/>
      <c r="D57" s="79"/>
    </row>
    <row r="58" spans="1:7" x14ac:dyDescent="0.2">
      <c r="B58" s="79"/>
      <c r="C58" s="79"/>
      <c r="D58" s="79"/>
    </row>
    <row r="59" spans="1:7" x14ac:dyDescent="0.2">
      <c r="B59" s="79"/>
      <c r="C59" s="79"/>
      <c r="D59" s="79"/>
    </row>
    <row r="60" spans="1:7" x14ac:dyDescent="0.2">
      <c r="B60" s="79"/>
      <c r="C60" s="79"/>
      <c r="D60" s="79"/>
    </row>
    <row r="61" spans="1:7" x14ac:dyDescent="0.2">
      <c r="B61" s="79"/>
      <c r="C61" s="79"/>
      <c r="D61" s="79"/>
    </row>
    <row r="62" spans="1:7" x14ac:dyDescent="0.2">
      <c r="B62" s="79"/>
      <c r="C62" s="79"/>
      <c r="D62" s="79"/>
    </row>
    <row r="63" spans="1:7" x14ac:dyDescent="0.2">
      <c r="B63" s="79"/>
      <c r="C63" s="79"/>
      <c r="D63" s="79"/>
    </row>
    <row r="64" spans="1:7" x14ac:dyDescent="0.2">
      <c r="B64" s="79"/>
      <c r="C64" s="79"/>
      <c r="D64" s="79"/>
    </row>
    <row r="65" spans="2:4" x14ac:dyDescent="0.2">
      <c r="B65" s="79"/>
      <c r="C65" s="79"/>
      <c r="D65" s="79"/>
    </row>
    <row r="66" spans="2:4" x14ac:dyDescent="0.2">
      <c r="B66" s="79"/>
      <c r="C66" s="79"/>
      <c r="D66" s="79"/>
    </row>
    <row r="67" spans="2:4" x14ac:dyDescent="0.2">
      <c r="B67" s="79"/>
      <c r="C67" s="79"/>
      <c r="D67" s="79"/>
    </row>
    <row r="68" spans="2:4" x14ac:dyDescent="0.2">
      <c r="B68" s="79"/>
      <c r="C68" s="79"/>
      <c r="D68" s="79"/>
    </row>
    <row r="69" spans="2:4" x14ac:dyDescent="0.2">
      <c r="B69" s="79"/>
      <c r="C69" s="79"/>
      <c r="D69" s="79"/>
    </row>
    <row r="70" spans="2:4" x14ac:dyDescent="0.2">
      <c r="B70" s="79"/>
      <c r="C70" s="79"/>
      <c r="D70" s="79"/>
    </row>
    <row r="71" spans="2:4" x14ac:dyDescent="0.2">
      <c r="B71" s="79"/>
      <c r="C71" s="79"/>
      <c r="D71" s="79"/>
    </row>
    <row r="72" spans="2:4" x14ac:dyDescent="0.2">
      <c r="B72" s="79"/>
      <c r="C72" s="79"/>
      <c r="D72" s="79"/>
    </row>
    <row r="73" spans="2:4" x14ac:dyDescent="0.2">
      <c r="B73" s="79"/>
      <c r="C73" s="79"/>
      <c r="D73" s="79"/>
    </row>
    <row r="74" spans="2:4" x14ac:dyDescent="0.2">
      <c r="B74" s="79"/>
      <c r="C74" s="79"/>
      <c r="D74" s="79"/>
    </row>
    <row r="75" spans="2:4" x14ac:dyDescent="0.2">
      <c r="B75" s="79"/>
      <c r="C75" s="79"/>
      <c r="D75" s="79"/>
    </row>
    <row r="76" spans="2:4" x14ac:dyDescent="0.2">
      <c r="B76" s="79"/>
      <c r="C76" s="79"/>
      <c r="D76" s="79"/>
    </row>
    <row r="77" spans="2:4" x14ac:dyDescent="0.2">
      <c r="B77" s="79"/>
      <c r="C77" s="79"/>
      <c r="D77" s="79"/>
    </row>
    <row r="78" spans="2:4" x14ac:dyDescent="0.2">
      <c r="B78" s="79"/>
      <c r="C78" s="79"/>
      <c r="D78" s="79"/>
    </row>
    <row r="79" spans="2:4" x14ac:dyDescent="0.2">
      <c r="B79" s="79"/>
      <c r="C79" s="79"/>
      <c r="D79" s="79"/>
    </row>
    <row r="80" spans="2:4" x14ac:dyDescent="0.2">
      <c r="B80" s="79"/>
      <c r="C80" s="79"/>
      <c r="D80" s="79"/>
    </row>
    <row r="81" spans="2:4" x14ac:dyDescent="0.2">
      <c r="B81" s="79"/>
      <c r="C81" s="79"/>
      <c r="D81" s="79"/>
    </row>
    <row r="82" spans="2:4" x14ac:dyDescent="0.2">
      <c r="B82" s="79"/>
      <c r="C82" s="79"/>
      <c r="D82" s="79"/>
    </row>
    <row r="83" spans="2:4" x14ac:dyDescent="0.2">
      <c r="B83" s="79"/>
      <c r="C83" s="79"/>
      <c r="D83" s="79"/>
    </row>
    <row r="84" spans="2:4" x14ac:dyDescent="0.2">
      <c r="B84" s="79"/>
      <c r="C84" s="79"/>
      <c r="D84" s="79"/>
    </row>
    <row r="85" spans="2:4" x14ac:dyDescent="0.2">
      <c r="B85" s="79"/>
      <c r="C85" s="79"/>
      <c r="D85" s="79"/>
    </row>
    <row r="86" spans="2:4" x14ac:dyDescent="0.2">
      <c r="B86" s="79"/>
      <c r="C86" s="79"/>
      <c r="D86" s="79"/>
    </row>
    <row r="87" spans="2:4" x14ac:dyDescent="0.2">
      <c r="B87" s="79"/>
      <c r="C87" s="79"/>
      <c r="D87" s="79"/>
    </row>
    <row r="88" spans="2:4" x14ac:dyDescent="0.2">
      <c r="B88" s="79"/>
      <c r="C88" s="79"/>
      <c r="D88" s="79"/>
    </row>
    <row r="89" spans="2:4" x14ac:dyDescent="0.2">
      <c r="B89" s="79"/>
      <c r="C89" s="79"/>
      <c r="D89" s="79"/>
    </row>
    <row r="90" spans="2:4" x14ac:dyDescent="0.2">
      <c r="B90" s="79"/>
      <c r="C90" s="79"/>
      <c r="D90" s="79"/>
    </row>
    <row r="91" spans="2:4" x14ac:dyDescent="0.2">
      <c r="B91" s="79"/>
      <c r="C91" s="79"/>
      <c r="D91" s="79"/>
    </row>
    <row r="92" spans="2:4" x14ac:dyDescent="0.2">
      <c r="B92" s="79"/>
      <c r="C92" s="79"/>
      <c r="D92" s="79"/>
    </row>
    <row r="93" spans="2:4" x14ac:dyDescent="0.2">
      <c r="B93" s="79"/>
      <c r="C93" s="79"/>
      <c r="D93" s="79"/>
    </row>
    <row r="94" spans="2:4" x14ac:dyDescent="0.2">
      <c r="B94" s="79"/>
      <c r="C94" s="79"/>
      <c r="D94" s="79"/>
    </row>
    <row r="95" spans="2:4" x14ac:dyDescent="0.2">
      <c r="B95" s="79"/>
      <c r="C95" s="79"/>
      <c r="D95" s="79"/>
    </row>
    <row r="96" spans="2:4" x14ac:dyDescent="0.2">
      <c r="B96" s="79"/>
      <c r="C96" s="79"/>
      <c r="D96" s="79"/>
    </row>
    <row r="97" spans="2:4" x14ac:dyDescent="0.2">
      <c r="B97" s="79"/>
      <c r="C97" s="79"/>
      <c r="D97" s="79"/>
    </row>
    <row r="98" spans="2:4" x14ac:dyDescent="0.2">
      <c r="B98" s="79"/>
      <c r="C98" s="79"/>
      <c r="D98" s="79"/>
    </row>
    <row r="99" spans="2:4" x14ac:dyDescent="0.2">
      <c r="B99" s="79"/>
      <c r="C99" s="79"/>
      <c r="D99" s="79"/>
    </row>
    <row r="100" spans="2:4" x14ac:dyDescent="0.2">
      <c r="B100" s="79"/>
      <c r="C100" s="79"/>
      <c r="D100" s="79"/>
    </row>
    <row r="101" spans="2:4" x14ac:dyDescent="0.2">
      <c r="B101" s="79"/>
      <c r="C101" s="79"/>
      <c r="D101" s="79"/>
    </row>
    <row r="102" spans="2:4" x14ac:dyDescent="0.2">
      <c r="B102" s="79"/>
      <c r="C102" s="79"/>
      <c r="D102" s="79"/>
    </row>
    <row r="103" spans="2:4" x14ac:dyDescent="0.2">
      <c r="B103" s="79"/>
      <c r="C103" s="79"/>
      <c r="D103" s="79"/>
    </row>
    <row r="104" spans="2:4" x14ac:dyDescent="0.2">
      <c r="B104" s="79"/>
      <c r="C104" s="79"/>
      <c r="D104" s="79"/>
    </row>
    <row r="105" spans="2:4" x14ac:dyDescent="0.2">
      <c r="B105" s="79"/>
      <c r="C105" s="79"/>
      <c r="D105" s="79"/>
    </row>
    <row r="106" spans="2:4" x14ac:dyDescent="0.2">
      <c r="B106" s="79"/>
      <c r="C106" s="79"/>
      <c r="D106" s="79"/>
    </row>
    <row r="107" spans="2:4" x14ac:dyDescent="0.2">
      <c r="B107" s="79"/>
      <c r="C107" s="79"/>
      <c r="D107" s="79"/>
    </row>
    <row r="108" spans="2:4" x14ac:dyDescent="0.2">
      <c r="B108" s="79"/>
      <c r="C108" s="79"/>
      <c r="D108" s="79"/>
    </row>
    <row r="109" spans="2:4" x14ac:dyDescent="0.2">
      <c r="B109" s="79"/>
      <c r="C109" s="79"/>
      <c r="D109" s="79"/>
    </row>
    <row r="110" spans="2:4" x14ac:dyDescent="0.2">
      <c r="B110" s="79"/>
      <c r="C110" s="79"/>
      <c r="D110" s="79"/>
    </row>
    <row r="111" spans="2:4" x14ac:dyDescent="0.2">
      <c r="B111" s="79"/>
      <c r="C111" s="79"/>
      <c r="D111" s="79"/>
    </row>
    <row r="112" spans="2:4" x14ac:dyDescent="0.2">
      <c r="B112" s="79"/>
      <c r="C112" s="79"/>
      <c r="D112" s="79"/>
    </row>
    <row r="113" spans="2:4" x14ac:dyDescent="0.2">
      <c r="B113" s="79"/>
      <c r="C113" s="79"/>
      <c r="D113" s="79"/>
    </row>
    <row r="114" spans="2:4" x14ac:dyDescent="0.2">
      <c r="B114" s="79"/>
      <c r="C114" s="79"/>
      <c r="D114" s="79"/>
    </row>
    <row r="115" spans="2:4" x14ac:dyDescent="0.2">
      <c r="B115" s="79"/>
      <c r="C115" s="79"/>
      <c r="D115" s="79"/>
    </row>
    <row r="116" spans="2:4" x14ac:dyDescent="0.2">
      <c r="B116" s="79"/>
      <c r="C116" s="79"/>
      <c r="D116" s="79"/>
    </row>
    <row r="117" spans="2:4" x14ac:dyDescent="0.2">
      <c r="B117" s="79"/>
      <c r="C117" s="79"/>
      <c r="D117" s="79"/>
    </row>
    <row r="118" spans="2:4" x14ac:dyDescent="0.2">
      <c r="B118" s="79"/>
      <c r="C118" s="79"/>
      <c r="D118" s="79"/>
    </row>
    <row r="119" spans="2:4" x14ac:dyDescent="0.2">
      <c r="B119" s="79"/>
      <c r="C119" s="79"/>
      <c r="D119" s="79"/>
    </row>
    <row r="120" spans="2:4" x14ac:dyDescent="0.2">
      <c r="B120" s="79"/>
      <c r="C120" s="79"/>
      <c r="D120" s="79"/>
    </row>
    <row r="121" spans="2:4" x14ac:dyDescent="0.2">
      <c r="B121" s="79"/>
      <c r="C121" s="79"/>
      <c r="D121" s="79"/>
    </row>
    <row r="122" spans="2:4" x14ac:dyDescent="0.2">
      <c r="B122" s="79"/>
      <c r="C122" s="79"/>
      <c r="D122" s="79"/>
    </row>
    <row r="123" spans="2:4" x14ac:dyDescent="0.2">
      <c r="B123" s="79"/>
      <c r="C123" s="79"/>
      <c r="D123" s="79"/>
    </row>
    <row r="124" spans="2:4" x14ac:dyDescent="0.2">
      <c r="B124" s="79"/>
      <c r="C124" s="79"/>
      <c r="D124" s="79"/>
    </row>
    <row r="125" spans="2:4" x14ac:dyDescent="0.2">
      <c r="B125" s="79"/>
      <c r="C125" s="79"/>
      <c r="D125" s="79"/>
    </row>
    <row r="126" spans="2:4" x14ac:dyDescent="0.2">
      <c r="B126" s="79"/>
      <c r="C126" s="79"/>
      <c r="D126" s="79"/>
    </row>
    <row r="127" spans="2:4" x14ac:dyDescent="0.2">
      <c r="B127" s="79"/>
      <c r="C127" s="79"/>
      <c r="D127" s="79"/>
    </row>
    <row r="128" spans="2:4" x14ac:dyDescent="0.2">
      <c r="B128" s="79"/>
      <c r="C128" s="79"/>
      <c r="D128" s="79"/>
    </row>
    <row r="129" spans="2:4" x14ac:dyDescent="0.2">
      <c r="B129" s="79"/>
      <c r="C129" s="79"/>
      <c r="D129" s="79"/>
    </row>
    <row r="130" spans="2:4" x14ac:dyDescent="0.2">
      <c r="B130" s="79"/>
      <c r="C130" s="79"/>
      <c r="D130" s="79"/>
    </row>
    <row r="131" spans="2:4" x14ac:dyDescent="0.2">
      <c r="B131" s="79"/>
      <c r="C131" s="79"/>
      <c r="D131" s="79"/>
    </row>
    <row r="132" spans="2:4" x14ac:dyDescent="0.2">
      <c r="B132" s="79"/>
      <c r="C132" s="79"/>
      <c r="D132" s="79"/>
    </row>
    <row r="133" spans="2:4" x14ac:dyDescent="0.2">
      <c r="B133" s="79"/>
      <c r="C133" s="79"/>
      <c r="D133" s="79"/>
    </row>
    <row r="134" spans="2:4" x14ac:dyDescent="0.2">
      <c r="B134" s="79"/>
      <c r="C134" s="79"/>
      <c r="D134" s="79"/>
    </row>
    <row r="135" spans="2:4" x14ac:dyDescent="0.2">
      <c r="B135" s="79"/>
      <c r="C135" s="79"/>
      <c r="D135" s="79"/>
    </row>
    <row r="136" spans="2:4" x14ac:dyDescent="0.2">
      <c r="B136" s="79"/>
      <c r="C136" s="79"/>
      <c r="D136" s="79"/>
    </row>
    <row r="137" spans="2:4" x14ac:dyDescent="0.2">
      <c r="B137" s="79"/>
      <c r="C137" s="79"/>
      <c r="D137" s="79"/>
    </row>
    <row r="138" spans="2:4" x14ac:dyDescent="0.2">
      <c r="B138" s="79"/>
      <c r="C138" s="79"/>
      <c r="D138" s="79"/>
    </row>
    <row r="139" spans="2:4" x14ac:dyDescent="0.2">
      <c r="B139" s="79"/>
      <c r="C139" s="79"/>
      <c r="D139" s="79"/>
    </row>
    <row r="140" spans="2:4" x14ac:dyDescent="0.2">
      <c r="B140" s="79"/>
      <c r="C140" s="79"/>
      <c r="D140" s="79"/>
    </row>
    <row r="141" spans="2:4" x14ac:dyDescent="0.2">
      <c r="B141" s="79"/>
      <c r="C141" s="79"/>
      <c r="D141" s="79"/>
    </row>
    <row r="142" spans="2:4" x14ac:dyDescent="0.2">
      <c r="B142" s="79"/>
      <c r="C142" s="79"/>
      <c r="D142" s="79"/>
    </row>
    <row r="143" spans="2:4" x14ac:dyDescent="0.2">
      <c r="B143" s="79"/>
      <c r="C143" s="79"/>
      <c r="D143" s="79"/>
    </row>
    <row r="144" spans="2:4" x14ac:dyDescent="0.2">
      <c r="B144" s="79"/>
      <c r="C144" s="79"/>
      <c r="D144" s="79"/>
    </row>
    <row r="145" spans="2:4" x14ac:dyDescent="0.2">
      <c r="B145" s="79"/>
      <c r="C145" s="79"/>
      <c r="D145" s="79"/>
    </row>
    <row r="146" spans="2:4" x14ac:dyDescent="0.2">
      <c r="B146" s="79"/>
      <c r="C146" s="79"/>
      <c r="D146" s="79"/>
    </row>
    <row r="147" spans="2:4" x14ac:dyDescent="0.2">
      <c r="B147" s="79"/>
      <c r="C147" s="79"/>
      <c r="D147" s="79"/>
    </row>
    <row r="148" spans="2:4" x14ac:dyDescent="0.2">
      <c r="B148" s="79"/>
      <c r="C148" s="79"/>
      <c r="D148" s="79"/>
    </row>
    <row r="149" spans="2:4" x14ac:dyDescent="0.2">
      <c r="B149" s="79"/>
      <c r="C149" s="79"/>
      <c r="D149" s="79"/>
    </row>
    <row r="150" spans="2:4" x14ac:dyDescent="0.2">
      <c r="B150" s="79"/>
      <c r="C150" s="79"/>
      <c r="D150" s="79"/>
    </row>
    <row r="151" spans="2:4" x14ac:dyDescent="0.2">
      <c r="B151" s="79"/>
      <c r="C151" s="79"/>
      <c r="D151" s="79"/>
    </row>
    <row r="152" spans="2:4" x14ac:dyDescent="0.2">
      <c r="B152" s="79"/>
      <c r="C152" s="79"/>
      <c r="D152" s="79"/>
    </row>
    <row r="153" spans="2:4" x14ac:dyDescent="0.2">
      <c r="B153" s="79"/>
      <c r="C153" s="79"/>
      <c r="D153" s="79"/>
    </row>
    <row r="154" spans="2:4" x14ac:dyDescent="0.2">
      <c r="B154" s="79"/>
      <c r="C154" s="79"/>
      <c r="D154" s="79"/>
    </row>
    <row r="155" spans="2:4" x14ac:dyDescent="0.2">
      <c r="B155" s="79"/>
      <c r="C155" s="79"/>
      <c r="D155" s="79"/>
    </row>
    <row r="156" spans="2:4" x14ac:dyDescent="0.2">
      <c r="B156" s="79"/>
      <c r="C156" s="79"/>
      <c r="D156" s="79"/>
    </row>
    <row r="157" spans="2:4" x14ac:dyDescent="0.2">
      <c r="B157" s="79"/>
      <c r="C157" s="79"/>
      <c r="D157" s="79"/>
    </row>
    <row r="158" spans="2:4" x14ac:dyDescent="0.2">
      <c r="B158" s="79"/>
      <c r="C158" s="79"/>
      <c r="D158" s="79"/>
    </row>
    <row r="159" spans="2:4" x14ac:dyDescent="0.2">
      <c r="B159" s="79"/>
      <c r="C159" s="79"/>
      <c r="D159" s="79"/>
    </row>
    <row r="160" spans="2:4" x14ac:dyDescent="0.2">
      <c r="B160" s="79"/>
      <c r="C160" s="79"/>
      <c r="D160" s="79"/>
    </row>
    <row r="161" spans="2:4" x14ac:dyDescent="0.2">
      <c r="B161" s="79"/>
      <c r="C161" s="79"/>
      <c r="D161" s="79"/>
    </row>
    <row r="162" spans="2:4" x14ac:dyDescent="0.2">
      <c r="B162" s="79"/>
      <c r="C162" s="79"/>
      <c r="D162" s="79"/>
    </row>
    <row r="163" spans="2:4" x14ac:dyDescent="0.2">
      <c r="B163" s="79"/>
      <c r="C163" s="79"/>
      <c r="D163" s="79"/>
    </row>
    <row r="164" spans="2:4" x14ac:dyDescent="0.2">
      <c r="B164" s="79"/>
      <c r="C164" s="79"/>
      <c r="D164" s="79"/>
    </row>
    <row r="165" spans="2:4" x14ac:dyDescent="0.2">
      <c r="B165" s="79"/>
      <c r="C165" s="79"/>
      <c r="D165" s="79"/>
    </row>
    <row r="166" spans="2:4" x14ac:dyDescent="0.2">
      <c r="B166" s="79"/>
      <c r="C166" s="79"/>
      <c r="D166" s="79"/>
    </row>
    <row r="167" spans="2:4" x14ac:dyDescent="0.2">
      <c r="B167" s="79"/>
      <c r="C167" s="79"/>
      <c r="D167" s="79"/>
    </row>
    <row r="168" spans="2:4" x14ac:dyDescent="0.2">
      <c r="B168" s="79"/>
      <c r="C168" s="79"/>
      <c r="D168" s="79"/>
    </row>
    <row r="169" spans="2:4" x14ac:dyDescent="0.2">
      <c r="B169" s="79"/>
      <c r="C169" s="79"/>
      <c r="D169" s="79"/>
    </row>
    <row r="170" spans="2:4" x14ac:dyDescent="0.2">
      <c r="B170" s="79"/>
      <c r="C170" s="79"/>
      <c r="D170" s="79"/>
    </row>
    <row r="171" spans="2:4" x14ac:dyDescent="0.2">
      <c r="B171" s="79"/>
      <c r="C171" s="79"/>
      <c r="D171" s="79"/>
    </row>
    <row r="172" spans="2:4" x14ac:dyDescent="0.2">
      <c r="B172" s="79"/>
      <c r="C172" s="79"/>
      <c r="D172" s="79"/>
    </row>
    <row r="173" spans="2:4" x14ac:dyDescent="0.2">
      <c r="B173" s="79"/>
      <c r="C173" s="79"/>
      <c r="D173" s="79"/>
    </row>
    <row r="174" spans="2:4" x14ac:dyDescent="0.2">
      <c r="B174" s="79"/>
      <c r="C174" s="79"/>
      <c r="D174" s="79"/>
    </row>
    <row r="175" spans="2:4" x14ac:dyDescent="0.2">
      <c r="B175" s="79"/>
      <c r="C175" s="79"/>
      <c r="D175" s="79"/>
    </row>
    <row r="176" spans="2:4" x14ac:dyDescent="0.2">
      <c r="B176" s="79"/>
      <c r="C176" s="79"/>
      <c r="D176" s="79"/>
    </row>
    <row r="177" spans="2:4" x14ac:dyDescent="0.2">
      <c r="B177" s="79"/>
      <c r="C177" s="79"/>
      <c r="D177" s="79"/>
    </row>
    <row r="178" spans="2:4" x14ac:dyDescent="0.2">
      <c r="B178" s="79"/>
      <c r="C178" s="79"/>
      <c r="D178" s="79"/>
    </row>
    <row r="179" spans="2:4" x14ac:dyDescent="0.2">
      <c r="B179" s="79"/>
      <c r="C179" s="79"/>
      <c r="D179" s="79"/>
    </row>
    <row r="180" spans="2:4" x14ac:dyDescent="0.2">
      <c r="B180" s="79"/>
      <c r="C180" s="79"/>
      <c r="D180" s="79"/>
    </row>
    <row r="181" spans="2:4" x14ac:dyDescent="0.2">
      <c r="B181" s="79"/>
      <c r="C181" s="79"/>
      <c r="D181" s="79"/>
    </row>
    <row r="182" spans="2:4" x14ac:dyDescent="0.2">
      <c r="B182" s="79"/>
      <c r="C182" s="79"/>
      <c r="D182" s="79"/>
    </row>
    <row r="183" spans="2:4" x14ac:dyDescent="0.2">
      <c r="B183" s="79"/>
      <c r="C183" s="79"/>
      <c r="D183" s="79"/>
    </row>
    <row r="184" spans="2:4" x14ac:dyDescent="0.2">
      <c r="B184" s="79"/>
      <c r="C184" s="79"/>
      <c r="D184" s="79"/>
    </row>
    <row r="185" spans="2:4" x14ac:dyDescent="0.2">
      <c r="B185" s="79"/>
      <c r="C185" s="79"/>
      <c r="D185" s="79"/>
    </row>
    <row r="186" spans="2:4" x14ac:dyDescent="0.2">
      <c r="B186" s="79"/>
      <c r="C186" s="79"/>
      <c r="D186" s="79"/>
    </row>
    <row r="187" spans="2:4" x14ac:dyDescent="0.2">
      <c r="B187" s="79"/>
      <c r="C187" s="79"/>
      <c r="D187" s="79"/>
    </row>
    <row r="188" spans="2:4" x14ac:dyDescent="0.2">
      <c r="B188" s="79"/>
      <c r="C188" s="79"/>
      <c r="D188" s="79"/>
    </row>
    <row r="189" spans="2:4" x14ac:dyDescent="0.2">
      <c r="B189" s="79"/>
      <c r="C189" s="79"/>
      <c r="D189" s="79"/>
    </row>
    <row r="190" spans="2:4" x14ac:dyDescent="0.2">
      <c r="B190" s="79"/>
      <c r="C190" s="79"/>
      <c r="D190" s="79"/>
    </row>
    <row r="191" spans="2:4" x14ac:dyDescent="0.2">
      <c r="B191" s="79"/>
      <c r="C191" s="79"/>
      <c r="D191" s="79"/>
    </row>
    <row r="192" spans="2:4" x14ac:dyDescent="0.2">
      <c r="B192" s="79"/>
      <c r="C192" s="79"/>
      <c r="D192" s="79"/>
    </row>
    <row r="193" spans="2:4" x14ac:dyDescent="0.2">
      <c r="B193" s="79"/>
      <c r="C193" s="79"/>
      <c r="D193" s="79"/>
    </row>
    <row r="194" spans="2:4" x14ac:dyDescent="0.2">
      <c r="B194" s="79"/>
      <c r="C194" s="79"/>
      <c r="D194" s="79"/>
    </row>
    <row r="195" spans="2:4" x14ac:dyDescent="0.2">
      <c r="B195" s="79"/>
      <c r="C195" s="79"/>
      <c r="D195" s="79"/>
    </row>
    <row r="196" spans="2:4" x14ac:dyDescent="0.2">
      <c r="B196" s="79"/>
      <c r="C196" s="79"/>
      <c r="D196" s="79"/>
    </row>
    <row r="197" spans="2:4" x14ac:dyDescent="0.2">
      <c r="B197" s="79"/>
      <c r="C197" s="79"/>
      <c r="D197" s="79"/>
    </row>
    <row r="198" spans="2:4" x14ac:dyDescent="0.2">
      <c r="B198" s="79"/>
      <c r="C198" s="79"/>
      <c r="D198" s="79"/>
    </row>
    <row r="199" spans="2:4" x14ac:dyDescent="0.2">
      <c r="B199" s="79"/>
      <c r="C199" s="79"/>
      <c r="D199" s="79"/>
    </row>
    <row r="200" spans="2:4" x14ac:dyDescent="0.2">
      <c r="B200" s="79"/>
      <c r="C200" s="79"/>
      <c r="D200" s="79"/>
    </row>
    <row r="201" spans="2:4" x14ac:dyDescent="0.2">
      <c r="B201" s="79"/>
      <c r="C201" s="79"/>
      <c r="D201" s="79"/>
    </row>
    <row r="202" spans="2:4" x14ac:dyDescent="0.2">
      <c r="B202" s="79"/>
      <c r="C202" s="79"/>
      <c r="D202" s="79"/>
    </row>
    <row r="203" spans="2:4" x14ac:dyDescent="0.2">
      <c r="B203" s="79"/>
      <c r="C203" s="79"/>
      <c r="D203" s="79"/>
    </row>
    <row r="204" spans="2:4" x14ac:dyDescent="0.2">
      <c r="B204" s="79"/>
      <c r="C204" s="79"/>
      <c r="D204" s="79"/>
    </row>
    <row r="205" spans="2:4" x14ac:dyDescent="0.2">
      <c r="B205" s="79"/>
      <c r="C205" s="79"/>
      <c r="D205" s="79"/>
    </row>
    <row r="206" spans="2:4" x14ac:dyDescent="0.2">
      <c r="B206" s="79"/>
      <c r="C206" s="79"/>
      <c r="D206" s="79"/>
    </row>
    <row r="207" spans="2:4" x14ac:dyDescent="0.2">
      <c r="B207" s="79"/>
      <c r="C207" s="79"/>
      <c r="D207" s="79"/>
    </row>
    <row r="208" spans="2:4" x14ac:dyDescent="0.2">
      <c r="B208" s="79"/>
      <c r="C208" s="79"/>
      <c r="D208" s="79"/>
    </row>
    <row r="209" spans="2:4" x14ac:dyDescent="0.2">
      <c r="B209" s="79"/>
      <c r="C209" s="79"/>
      <c r="D209" s="79"/>
    </row>
    <row r="210" spans="2:4" x14ac:dyDescent="0.2">
      <c r="B210" s="79"/>
      <c r="C210" s="79"/>
      <c r="D210" s="79"/>
    </row>
    <row r="211" spans="2:4" x14ac:dyDescent="0.2">
      <c r="B211" s="79"/>
      <c r="C211" s="79"/>
      <c r="D211" s="79"/>
    </row>
    <row r="212" spans="2:4" x14ac:dyDescent="0.2">
      <c r="B212" s="79"/>
      <c r="C212" s="79"/>
      <c r="D212" s="79"/>
    </row>
    <row r="213" spans="2:4" x14ac:dyDescent="0.2">
      <c r="B213" s="79"/>
      <c r="C213" s="79"/>
      <c r="D213" s="79"/>
    </row>
    <row r="214" spans="2:4" x14ac:dyDescent="0.2">
      <c r="B214" s="79"/>
      <c r="C214" s="79"/>
      <c r="D214" s="79"/>
    </row>
    <row r="215" spans="2:4" x14ac:dyDescent="0.2">
      <c r="B215" s="79"/>
      <c r="C215" s="79"/>
      <c r="D215" s="79"/>
    </row>
    <row r="216" spans="2:4" x14ac:dyDescent="0.2">
      <c r="B216" s="79"/>
      <c r="C216" s="79"/>
      <c r="D216" s="79"/>
    </row>
    <row r="217" spans="2:4" x14ac:dyDescent="0.2">
      <c r="B217" s="79"/>
      <c r="C217" s="79"/>
      <c r="D217" s="79"/>
    </row>
    <row r="218" spans="2:4" x14ac:dyDescent="0.2">
      <c r="B218" s="79"/>
      <c r="C218" s="79"/>
      <c r="D218" s="79"/>
    </row>
    <row r="219" spans="2:4" x14ac:dyDescent="0.2">
      <c r="B219" s="79"/>
      <c r="C219" s="79"/>
      <c r="D219" s="79"/>
    </row>
    <row r="220" spans="2:4" x14ac:dyDescent="0.2">
      <c r="B220" s="79"/>
      <c r="C220" s="79"/>
      <c r="D220" s="79"/>
    </row>
    <row r="221" spans="2:4" x14ac:dyDescent="0.2">
      <c r="B221" s="79"/>
      <c r="C221" s="79"/>
      <c r="D221" s="79"/>
    </row>
    <row r="222" spans="2:4" x14ac:dyDescent="0.2">
      <c r="B222" s="79"/>
      <c r="C222" s="79"/>
      <c r="D222" s="79"/>
    </row>
    <row r="223" spans="2:4" x14ac:dyDescent="0.2">
      <c r="B223" s="79"/>
      <c r="C223" s="79"/>
      <c r="D223" s="79"/>
    </row>
    <row r="224" spans="2:4" x14ac:dyDescent="0.2">
      <c r="B224" s="79"/>
      <c r="C224" s="79"/>
      <c r="D224" s="79"/>
    </row>
    <row r="225" spans="2:4" x14ac:dyDescent="0.2">
      <c r="B225" s="79"/>
      <c r="C225" s="79"/>
      <c r="D225" s="79"/>
    </row>
    <row r="226" spans="2:4" x14ac:dyDescent="0.2">
      <c r="B226" s="79"/>
      <c r="C226" s="79"/>
      <c r="D226" s="79"/>
    </row>
    <row r="227" spans="2:4" x14ac:dyDescent="0.2">
      <c r="B227" s="79"/>
      <c r="C227" s="79"/>
      <c r="D227" s="79"/>
    </row>
    <row r="228" spans="2:4" x14ac:dyDescent="0.2">
      <c r="B228" s="79"/>
      <c r="C228" s="79"/>
      <c r="D228" s="79"/>
    </row>
    <row r="229" spans="2:4" x14ac:dyDescent="0.2">
      <c r="B229" s="79"/>
      <c r="C229" s="79"/>
      <c r="D229" s="79"/>
    </row>
    <row r="230" spans="2:4" x14ac:dyDescent="0.2">
      <c r="B230" s="79"/>
      <c r="C230" s="79"/>
      <c r="D230" s="79"/>
    </row>
    <row r="231" spans="2:4" x14ac:dyDescent="0.2">
      <c r="B231" s="79"/>
      <c r="C231" s="79"/>
      <c r="D231" s="79"/>
    </row>
    <row r="232" spans="2:4" x14ac:dyDescent="0.2">
      <c r="B232" s="79"/>
      <c r="C232" s="79"/>
      <c r="D232" s="79"/>
    </row>
    <row r="233" spans="2:4" x14ac:dyDescent="0.2">
      <c r="B233" s="79"/>
      <c r="C233" s="79"/>
      <c r="D233" s="79"/>
    </row>
    <row r="234" spans="2:4" x14ac:dyDescent="0.2">
      <c r="B234" s="79"/>
      <c r="C234" s="79"/>
      <c r="D234" s="79"/>
    </row>
    <row r="235" spans="2:4" x14ac:dyDescent="0.2">
      <c r="B235" s="79"/>
      <c r="C235" s="79"/>
      <c r="D235" s="79"/>
    </row>
    <row r="236" spans="2:4" x14ac:dyDescent="0.2">
      <c r="B236" s="79"/>
      <c r="C236" s="79"/>
      <c r="D236" s="79"/>
    </row>
    <row r="237" spans="2:4" x14ac:dyDescent="0.2">
      <c r="B237" s="79"/>
      <c r="C237" s="79"/>
      <c r="D237" s="79"/>
    </row>
    <row r="238" spans="2:4" x14ac:dyDescent="0.2">
      <c r="B238" s="79"/>
      <c r="C238" s="79"/>
      <c r="D238" s="79"/>
    </row>
    <row r="239" spans="2:4" x14ac:dyDescent="0.2">
      <c r="B239" s="79"/>
      <c r="C239" s="79"/>
      <c r="D239" s="79"/>
    </row>
    <row r="240" spans="2:4" x14ac:dyDescent="0.2">
      <c r="B240" s="79"/>
      <c r="C240" s="79"/>
      <c r="D240" s="79"/>
    </row>
    <row r="241" spans="2:4" x14ac:dyDescent="0.2">
      <c r="B241" s="79"/>
      <c r="C241" s="79"/>
      <c r="D241" s="79"/>
    </row>
    <row r="242" spans="2:4" x14ac:dyDescent="0.2">
      <c r="B242" s="79"/>
      <c r="C242" s="79"/>
      <c r="D242" s="79"/>
    </row>
    <row r="243" spans="2:4" x14ac:dyDescent="0.2">
      <c r="B243" s="79"/>
      <c r="C243" s="79"/>
      <c r="D243" s="79"/>
    </row>
    <row r="244" spans="2:4" x14ac:dyDescent="0.2">
      <c r="B244" s="79"/>
      <c r="C244" s="79"/>
      <c r="D244" s="79"/>
    </row>
    <row r="245" spans="2:4" x14ac:dyDescent="0.2">
      <c r="B245" s="79"/>
      <c r="C245" s="79"/>
      <c r="D245" s="79"/>
    </row>
    <row r="246" spans="2:4" x14ac:dyDescent="0.2">
      <c r="B246" s="79"/>
      <c r="C246" s="79"/>
      <c r="D246" s="79"/>
    </row>
    <row r="247" spans="2:4" x14ac:dyDescent="0.2">
      <c r="B247" s="79"/>
      <c r="C247" s="79"/>
      <c r="D247" s="79"/>
    </row>
    <row r="248" spans="2:4" x14ac:dyDescent="0.2">
      <c r="B248" s="79"/>
      <c r="C248" s="79"/>
      <c r="D248" s="79"/>
    </row>
    <row r="249" spans="2:4" x14ac:dyDescent="0.2">
      <c r="B249" s="79"/>
      <c r="C249" s="79"/>
      <c r="D249" s="79"/>
    </row>
    <row r="250" spans="2:4" x14ac:dyDescent="0.2">
      <c r="B250" s="79"/>
      <c r="C250" s="79"/>
      <c r="D250" s="79"/>
    </row>
    <row r="251" spans="2:4" x14ac:dyDescent="0.2">
      <c r="B251" s="79"/>
      <c r="C251" s="79"/>
      <c r="D251" s="79"/>
    </row>
    <row r="252" spans="2:4" x14ac:dyDescent="0.2">
      <c r="B252" s="79"/>
      <c r="C252" s="79"/>
      <c r="D252" s="79"/>
    </row>
    <row r="253" spans="2:4" x14ac:dyDescent="0.2">
      <c r="B253" s="79"/>
      <c r="C253" s="79"/>
      <c r="D253" s="79"/>
    </row>
    <row r="254" spans="2:4" x14ac:dyDescent="0.2">
      <c r="B254" s="79"/>
      <c r="C254" s="79"/>
      <c r="D254" s="79"/>
    </row>
    <row r="255" spans="2:4" x14ac:dyDescent="0.2">
      <c r="B255" s="79"/>
      <c r="C255" s="79"/>
      <c r="D255" s="79"/>
    </row>
    <row r="256" spans="2:4" x14ac:dyDescent="0.2">
      <c r="B256" s="79"/>
      <c r="C256" s="79"/>
      <c r="D256" s="79"/>
    </row>
    <row r="257" spans="2:4" x14ac:dyDescent="0.2">
      <c r="B257" s="79"/>
      <c r="C257" s="79"/>
      <c r="D257" s="79"/>
    </row>
    <row r="258" spans="2:4" x14ac:dyDescent="0.2">
      <c r="B258" s="79"/>
      <c r="C258" s="79"/>
      <c r="D258" s="79"/>
    </row>
    <row r="259" spans="2:4" x14ac:dyDescent="0.2">
      <c r="B259" s="79"/>
      <c r="C259" s="79"/>
      <c r="D259" s="79"/>
    </row>
    <row r="260" spans="2:4" x14ac:dyDescent="0.2">
      <c r="B260" s="79"/>
      <c r="C260" s="79"/>
      <c r="D260" s="79"/>
    </row>
    <row r="261" spans="2:4" x14ac:dyDescent="0.2">
      <c r="B261" s="79"/>
      <c r="C261" s="79"/>
      <c r="D261" s="79"/>
    </row>
    <row r="262" spans="2:4" x14ac:dyDescent="0.2">
      <c r="B262" s="79"/>
      <c r="C262" s="79"/>
      <c r="D262" s="79"/>
    </row>
    <row r="263" spans="2:4" x14ac:dyDescent="0.2">
      <c r="B263" s="79"/>
      <c r="C263" s="79"/>
      <c r="D263" s="79"/>
    </row>
    <row r="264" spans="2:4" x14ac:dyDescent="0.2">
      <c r="B264" s="79"/>
      <c r="C264" s="79"/>
      <c r="D264" s="79"/>
    </row>
    <row r="265" spans="2:4" x14ac:dyDescent="0.2">
      <c r="B265" s="79"/>
      <c r="C265" s="79"/>
      <c r="D265" s="79"/>
    </row>
    <row r="266" spans="2:4" x14ac:dyDescent="0.2">
      <c r="B266" s="79"/>
      <c r="C266" s="79"/>
      <c r="D266" s="79"/>
    </row>
    <row r="267" spans="2:4" x14ac:dyDescent="0.2">
      <c r="B267" s="79"/>
      <c r="C267" s="79"/>
      <c r="D267" s="79"/>
    </row>
    <row r="268" spans="2:4" x14ac:dyDescent="0.2">
      <c r="B268" s="79"/>
      <c r="C268" s="79"/>
      <c r="D268" s="79"/>
    </row>
    <row r="269" spans="2:4" x14ac:dyDescent="0.2">
      <c r="B269" s="79"/>
      <c r="C269" s="79"/>
      <c r="D269" s="79"/>
    </row>
    <row r="270" spans="2:4" x14ac:dyDescent="0.2">
      <c r="B270" s="79"/>
      <c r="C270" s="79"/>
      <c r="D270" s="79"/>
    </row>
    <row r="271" spans="2:4" x14ac:dyDescent="0.2">
      <c r="B271" s="79"/>
      <c r="C271" s="79"/>
      <c r="D271" s="79"/>
    </row>
    <row r="272" spans="2:4" x14ac:dyDescent="0.2">
      <c r="B272" s="79"/>
      <c r="C272" s="79"/>
      <c r="D272" s="79"/>
    </row>
    <row r="273" spans="2:4" x14ac:dyDescent="0.2">
      <c r="B273" s="79"/>
      <c r="C273" s="79"/>
      <c r="D273" s="79"/>
    </row>
    <row r="274" spans="2:4" x14ac:dyDescent="0.2">
      <c r="B274" s="79"/>
      <c r="C274" s="79"/>
      <c r="D274" s="79"/>
    </row>
    <row r="275" spans="2:4" x14ac:dyDescent="0.2">
      <c r="B275" s="79"/>
      <c r="C275" s="79"/>
      <c r="D275" s="79"/>
    </row>
    <row r="276" spans="2:4" x14ac:dyDescent="0.2">
      <c r="B276" s="79"/>
      <c r="C276" s="79"/>
      <c r="D276" s="79"/>
    </row>
    <row r="277" spans="2:4" x14ac:dyDescent="0.2">
      <c r="B277" s="79"/>
      <c r="C277" s="79"/>
      <c r="D277" s="79"/>
    </row>
    <row r="278" spans="2:4" x14ac:dyDescent="0.2">
      <c r="B278" s="79"/>
      <c r="C278" s="79"/>
      <c r="D278" s="79"/>
    </row>
    <row r="279" spans="2:4" x14ac:dyDescent="0.2">
      <c r="B279" s="79"/>
      <c r="C279" s="79"/>
      <c r="D279" s="79"/>
    </row>
    <row r="280" spans="2:4" x14ac:dyDescent="0.2">
      <c r="B280" s="79"/>
      <c r="C280" s="79"/>
      <c r="D280" s="79"/>
    </row>
    <row r="281" spans="2:4" x14ac:dyDescent="0.2">
      <c r="B281" s="79"/>
      <c r="C281" s="79"/>
      <c r="D281" s="79"/>
    </row>
    <row r="282" spans="2:4" x14ac:dyDescent="0.2">
      <c r="B282" s="79"/>
      <c r="C282" s="79"/>
      <c r="D282" s="79"/>
    </row>
    <row r="283" spans="2:4" x14ac:dyDescent="0.2">
      <c r="B283" s="79"/>
      <c r="C283" s="79"/>
      <c r="D283" s="79"/>
    </row>
    <row r="284" spans="2:4" x14ac:dyDescent="0.2">
      <c r="B284" s="79"/>
      <c r="C284" s="79"/>
      <c r="D284" s="79"/>
    </row>
    <row r="285" spans="2:4" x14ac:dyDescent="0.2">
      <c r="B285" s="79"/>
      <c r="C285" s="79"/>
      <c r="D285" s="79"/>
    </row>
    <row r="286" spans="2:4" x14ac:dyDescent="0.2">
      <c r="B286" s="79"/>
      <c r="C286" s="79"/>
      <c r="D286" s="79"/>
    </row>
    <row r="287" spans="2:4" x14ac:dyDescent="0.2">
      <c r="B287" s="79"/>
      <c r="C287" s="79"/>
      <c r="D287" s="79"/>
    </row>
    <row r="288" spans="2:4" x14ac:dyDescent="0.2">
      <c r="B288" s="79"/>
      <c r="C288" s="79"/>
      <c r="D288" s="79"/>
    </row>
    <row r="289" spans="2:4" x14ac:dyDescent="0.2">
      <c r="B289" s="79"/>
      <c r="C289" s="79"/>
      <c r="D289" s="79"/>
    </row>
    <row r="290" spans="2:4" x14ac:dyDescent="0.2">
      <c r="B290" s="79"/>
      <c r="C290" s="79"/>
      <c r="D290" s="79"/>
    </row>
    <row r="291" spans="2:4" x14ac:dyDescent="0.2">
      <c r="B291" s="79"/>
      <c r="C291" s="79"/>
      <c r="D291" s="79"/>
    </row>
    <row r="292" spans="2:4" x14ac:dyDescent="0.2">
      <c r="B292" s="79"/>
      <c r="C292" s="79"/>
      <c r="D292" s="79"/>
    </row>
    <row r="293" spans="2:4" x14ac:dyDescent="0.2">
      <c r="B293" s="79"/>
      <c r="C293" s="79"/>
      <c r="D293" s="79"/>
    </row>
    <row r="294" spans="2:4" x14ac:dyDescent="0.2">
      <c r="B294" s="79"/>
      <c r="C294" s="79"/>
      <c r="D294" s="79"/>
    </row>
    <row r="295" spans="2:4" x14ac:dyDescent="0.2">
      <c r="B295" s="79"/>
      <c r="C295" s="79"/>
      <c r="D295" s="79"/>
    </row>
    <row r="296" spans="2:4" x14ac:dyDescent="0.2">
      <c r="B296" s="79"/>
      <c r="C296" s="79"/>
      <c r="D296" s="79"/>
    </row>
    <row r="297" spans="2:4" x14ac:dyDescent="0.2">
      <c r="B297" s="79"/>
      <c r="C297" s="79"/>
      <c r="D297" s="79"/>
    </row>
    <row r="298" spans="2:4" x14ac:dyDescent="0.2">
      <c r="B298" s="79"/>
      <c r="C298" s="79"/>
      <c r="D298" s="79"/>
    </row>
    <row r="299" spans="2:4" x14ac:dyDescent="0.2">
      <c r="B299" s="79"/>
      <c r="C299" s="79"/>
      <c r="D299" s="79"/>
    </row>
    <row r="300" spans="2:4" x14ac:dyDescent="0.2">
      <c r="B300" s="79"/>
      <c r="C300" s="79"/>
      <c r="D300" s="79"/>
    </row>
    <row r="301" spans="2:4" x14ac:dyDescent="0.2">
      <c r="B301" s="79"/>
      <c r="C301" s="79"/>
      <c r="D301" s="79"/>
    </row>
    <row r="302" spans="2:4" x14ac:dyDescent="0.2">
      <c r="B302" s="79"/>
      <c r="C302" s="79"/>
      <c r="D302" s="79"/>
    </row>
    <row r="303" spans="2:4" x14ac:dyDescent="0.2">
      <c r="B303" s="79"/>
      <c r="C303" s="79"/>
      <c r="D303" s="79"/>
    </row>
    <row r="304" spans="2:4" x14ac:dyDescent="0.2">
      <c r="B304" s="79"/>
      <c r="C304" s="79"/>
      <c r="D304" s="79"/>
    </row>
    <row r="305" spans="2:4" x14ac:dyDescent="0.2">
      <c r="B305" s="79"/>
      <c r="C305" s="79"/>
      <c r="D305" s="79"/>
    </row>
    <row r="306" spans="2:4" x14ac:dyDescent="0.2">
      <c r="B306" s="79"/>
      <c r="C306" s="79"/>
      <c r="D306" s="79"/>
    </row>
    <row r="307" spans="2:4" x14ac:dyDescent="0.2">
      <c r="B307" s="79"/>
      <c r="C307" s="79"/>
      <c r="D307" s="79"/>
    </row>
    <row r="308" spans="2:4" x14ac:dyDescent="0.2">
      <c r="B308" s="79"/>
      <c r="C308" s="79"/>
      <c r="D308" s="79"/>
    </row>
    <row r="309" spans="2:4" x14ac:dyDescent="0.2">
      <c r="B309" s="79"/>
      <c r="C309" s="79"/>
      <c r="D309" s="79"/>
    </row>
    <row r="310" spans="2:4" x14ac:dyDescent="0.2">
      <c r="B310" s="79"/>
      <c r="C310" s="79"/>
      <c r="D310" s="79"/>
    </row>
    <row r="311" spans="2:4" x14ac:dyDescent="0.2">
      <c r="B311" s="79"/>
      <c r="C311" s="79"/>
      <c r="D311" s="79"/>
    </row>
    <row r="312" spans="2:4" x14ac:dyDescent="0.2">
      <c r="B312" s="79"/>
      <c r="C312" s="79"/>
      <c r="D312" s="79"/>
    </row>
    <row r="313" spans="2:4" x14ac:dyDescent="0.2">
      <c r="B313" s="79"/>
      <c r="C313" s="79"/>
      <c r="D313" s="79"/>
    </row>
    <row r="314" spans="2:4" x14ac:dyDescent="0.2">
      <c r="B314" s="79"/>
      <c r="C314" s="79"/>
      <c r="D314" s="79"/>
    </row>
    <row r="315" spans="2:4" x14ac:dyDescent="0.2">
      <c r="B315" s="79"/>
      <c r="C315" s="79"/>
      <c r="D315" s="79"/>
    </row>
    <row r="316" spans="2:4" x14ac:dyDescent="0.2">
      <c r="B316" s="79"/>
      <c r="C316" s="79"/>
      <c r="D316" s="79"/>
    </row>
    <row r="317" spans="2:4" x14ac:dyDescent="0.2">
      <c r="B317" s="79"/>
      <c r="C317" s="79"/>
      <c r="D317" s="79"/>
    </row>
    <row r="318" spans="2:4" x14ac:dyDescent="0.2">
      <c r="B318" s="79"/>
      <c r="C318" s="79"/>
      <c r="D318" s="79"/>
    </row>
    <row r="319" spans="2:4" x14ac:dyDescent="0.2">
      <c r="B319" s="79"/>
      <c r="C319" s="79"/>
      <c r="D319" s="79"/>
    </row>
    <row r="320" spans="2:4" x14ac:dyDescent="0.2">
      <c r="B320" s="79"/>
      <c r="C320" s="79"/>
      <c r="D320" s="79"/>
    </row>
    <row r="321" spans="2:4" x14ac:dyDescent="0.2">
      <c r="B321" s="79"/>
      <c r="C321" s="79"/>
      <c r="D321" s="79"/>
    </row>
    <row r="322" spans="2:4" x14ac:dyDescent="0.2">
      <c r="B322" s="79"/>
      <c r="C322" s="79"/>
      <c r="D322" s="79"/>
    </row>
    <row r="323" spans="2:4" x14ac:dyDescent="0.2">
      <c r="B323" s="79"/>
      <c r="C323" s="79"/>
      <c r="D323" s="79"/>
    </row>
    <row r="324" spans="2:4" x14ac:dyDescent="0.2">
      <c r="B324" s="79"/>
      <c r="C324" s="79"/>
      <c r="D324" s="79"/>
    </row>
    <row r="325" spans="2:4" x14ac:dyDescent="0.2">
      <c r="B325" s="79"/>
      <c r="C325" s="79"/>
      <c r="D325" s="79"/>
    </row>
    <row r="326" spans="2:4" x14ac:dyDescent="0.2">
      <c r="B326" s="79"/>
      <c r="C326" s="79"/>
      <c r="D326" s="79"/>
    </row>
    <row r="327" spans="2:4" x14ac:dyDescent="0.2">
      <c r="B327" s="79"/>
      <c r="C327" s="79"/>
      <c r="D327" s="79"/>
    </row>
    <row r="328" spans="2:4" x14ac:dyDescent="0.2">
      <c r="B328" s="79"/>
      <c r="C328" s="79"/>
      <c r="D328" s="79"/>
    </row>
    <row r="329" spans="2:4" x14ac:dyDescent="0.2">
      <c r="B329" s="79"/>
      <c r="C329" s="79"/>
      <c r="D329" s="79"/>
    </row>
    <row r="330" spans="2:4" x14ac:dyDescent="0.2">
      <c r="B330" s="79"/>
      <c r="C330" s="79"/>
      <c r="D330" s="79"/>
    </row>
    <row r="331" spans="2:4" x14ac:dyDescent="0.2">
      <c r="B331" s="79"/>
      <c r="C331" s="79"/>
      <c r="D331" s="79"/>
    </row>
    <row r="332" spans="2:4" x14ac:dyDescent="0.2">
      <c r="B332" s="79"/>
      <c r="C332" s="79"/>
      <c r="D332" s="79"/>
    </row>
    <row r="333" spans="2:4" x14ac:dyDescent="0.2">
      <c r="B333" s="79"/>
      <c r="C333" s="79"/>
      <c r="D333" s="79"/>
    </row>
    <row r="334" spans="2:4" x14ac:dyDescent="0.2">
      <c r="B334" s="79"/>
      <c r="C334" s="79"/>
      <c r="D334" s="79"/>
    </row>
    <row r="335" spans="2:4" x14ac:dyDescent="0.2">
      <c r="B335" s="79"/>
      <c r="C335" s="79"/>
      <c r="D335" s="79"/>
    </row>
    <row r="336" spans="2:4" x14ac:dyDescent="0.2">
      <c r="B336" s="79"/>
      <c r="C336" s="79"/>
      <c r="D336" s="79"/>
    </row>
    <row r="337" spans="2:4" x14ac:dyDescent="0.2">
      <c r="B337" s="79"/>
      <c r="C337" s="79"/>
      <c r="D337" s="79"/>
    </row>
    <row r="338" spans="2:4" x14ac:dyDescent="0.2">
      <c r="B338" s="79"/>
      <c r="C338" s="79"/>
      <c r="D338" s="79"/>
    </row>
    <row r="339" spans="2:4" x14ac:dyDescent="0.2">
      <c r="B339" s="79"/>
      <c r="C339" s="79"/>
      <c r="D339" s="79"/>
    </row>
    <row r="340" spans="2:4" x14ac:dyDescent="0.2">
      <c r="B340" s="79"/>
      <c r="C340" s="79"/>
      <c r="D340" s="79"/>
    </row>
    <row r="341" spans="2:4" x14ac:dyDescent="0.2">
      <c r="B341" s="79"/>
      <c r="C341" s="79"/>
      <c r="D341" s="79"/>
    </row>
    <row r="342" spans="2:4" x14ac:dyDescent="0.2">
      <c r="B342" s="79"/>
      <c r="C342" s="79"/>
      <c r="D342" s="79"/>
    </row>
    <row r="343" spans="2:4" x14ac:dyDescent="0.2">
      <c r="B343" s="79"/>
      <c r="C343" s="79"/>
      <c r="D343" s="79"/>
    </row>
    <row r="344" spans="2:4" x14ac:dyDescent="0.2">
      <c r="B344" s="79"/>
      <c r="C344" s="79"/>
      <c r="D344" s="79"/>
    </row>
    <row r="345" spans="2:4" x14ac:dyDescent="0.2">
      <c r="B345" s="79"/>
      <c r="C345" s="79"/>
      <c r="D345" s="79"/>
    </row>
    <row r="346" spans="2:4" x14ac:dyDescent="0.2">
      <c r="B346" s="79"/>
      <c r="C346" s="79"/>
      <c r="D346" s="79"/>
    </row>
    <row r="347" spans="2:4" x14ac:dyDescent="0.2">
      <c r="B347" s="79"/>
      <c r="C347" s="79"/>
      <c r="D347" s="79"/>
    </row>
    <row r="348" spans="2:4" x14ac:dyDescent="0.2">
      <c r="B348" s="79"/>
      <c r="C348" s="79"/>
      <c r="D348" s="79"/>
    </row>
    <row r="349" spans="2:4" x14ac:dyDescent="0.2">
      <c r="B349" s="79"/>
      <c r="C349" s="79"/>
      <c r="D349" s="79"/>
    </row>
    <row r="350" spans="2:4" x14ac:dyDescent="0.2">
      <c r="B350" s="79"/>
      <c r="C350" s="79"/>
      <c r="D350" s="79"/>
    </row>
    <row r="351" spans="2:4" x14ac:dyDescent="0.2">
      <c r="B351" s="79"/>
      <c r="C351" s="79"/>
      <c r="D351" s="79"/>
    </row>
    <row r="352" spans="2:4" x14ac:dyDescent="0.2">
      <c r="B352" s="79"/>
      <c r="C352" s="79"/>
      <c r="D352" s="79"/>
    </row>
    <row r="353" spans="2:4" x14ac:dyDescent="0.2">
      <c r="B353" s="79"/>
      <c r="C353" s="79"/>
      <c r="D353" s="79"/>
    </row>
    <row r="354" spans="2:4" x14ac:dyDescent="0.2">
      <c r="B354" s="79"/>
      <c r="C354" s="79"/>
      <c r="D354" s="79"/>
    </row>
    <row r="355" spans="2:4" x14ac:dyDescent="0.2">
      <c r="B355" s="79"/>
      <c r="C355" s="79"/>
      <c r="D355" s="79"/>
    </row>
    <row r="356" spans="2:4" x14ac:dyDescent="0.2">
      <c r="B356" s="79"/>
      <c r="C356" s="79"/>
      <c r="D356" s="79"/>
    </row>
    <row r="357" spans="2:4" x14ac:dyDescent="0.2">
      <c r="B357" s="79"/>
      <c r="C357" s="79"/>
      <c r="D357" s="79"/>
    </row>
    <row r="358" spans="2:4" x14ac:dyDescent="0.2">
      <c r="B358" s="79"/>
      <c r="C358" s="79"/>
      <c r="D358" s="79"/>
    </row>
    <row r="359" spans="2:4" x14ac:dyDescent="0.2">
      <c r="B359" s="79"/>
      <c r="C359" s="79"/>
      <c r="D359" s="79"/>
    </row>
    <row r="360" spans="2:4" x14ac:dyDescent="0.2">
      <c r="B360" s="79"/>
      <c r="C360" s="79"/>
      <c r="D360" s="79"/>
    </row>
    <row r="361" spans="2:4" x14ac:dyDescent="0.2">
      <c r="B361" s="79"/>
      <c r="C361" s="79"/>
      <c r="D361" s="79"/>
    </row>
    <row r="362" spans="2:4" x14ac:dyDescent="0.2">
      <c r="B362" s="79"/>
      <c r="C362" s="79"/>
      <c r="D362" s="79"/>
    </row>
    <row r="363" spans="2:4" x14ac:dyDescent="0.2">
      <c r="B363" s="79"/>
      <c r="C363" s="79"/>
      <c r="D363" s="79"/>
    </row>
    <row r="364" spans="2:4" x14ac:dyDescent="0.2">
      <c r="B364" s="79"/>
      <c r="C364" s="79"/>
      <c r="D364" s="79"/>
    </row>
    <row r="365" spans="2:4" x14ac:dyDescent="0.2">
      <c r="B365" s="79"/>
      <c r="C365" s="79"/>
      <c r="D365" s="79"/>
    </row>
    <row r="366" spans="2:4" x14ac:dyDescent="0.2">
      <c r="B366" s="79"/>
      <c r="C366" s="79"/>
      <c r="D366" s="79"/>
    </row>
    <row r="367" spans="2:4" x14ac:dyDescent="0.2">
      <c r="B367" s="79"/>
      <c r="C367" s="79"/>
      <c r="D367" s="79"/>
    </row>
    <row r="368" spans="2:4" x14ac:dyDescent="0.2">
      <c r="B368" s="79"/>
      <c r="C368" s="79"/>
      <c r="D368" s="79"/>
    </row>
    <row r="369" spans="2:4" x14ac:dyDescent="0.2">
      <c r="B369" s="79"/>
      <c r="C369" s="79"/>
      <c r="D369" s="79"/>
    </row>
    <row r="370" spans="2:4" x14ac:dyDescent="0.2">
      <c r="B370" s="79"/>
      <c r="C370" s="79"/>
      <c r="D370" s="79"/>
    </row>
    <row r="371" spans="2:4" x14ac:dyDescent="0.2">
      <c r="B371" s="79"/>
      <c r="C371" s="79"/>
      <c r="D371" s="79"/>
    </row>
    <row r="372" spans="2:4" x14ac:dyDescent="0.2">
      <c r="B372" s="79"/>
      <c r="C372" s="79"/>
      <c r="D372" s="79"/>
    </row>
    <row r="373" spans="2:4" x14ac:dyDescent="0.2">
      <c r="B373" s="79"/>
      <c r="C373" s="79"/>
      <c r="D373" s="79"/>
    </row>
    <row r="374" spans="2:4" x14ac:dyDescent="0.2">
      <c r="B374" s="79"/>
      <c r="C374" s="79"/>
      <c r="D374" s="79"/>
    </row>
    <row r="375" spans="2:4" x14ac:dyDescent="0.2">
      <c r="B375" s="79"/>
      <c r="C375" s="79"/>
      <c r="D375" s="79"/>
    </row>
    <row r="376" spans="2:4" x14ac:dyDescent="0.2">
      <c r="B376" s="79"/>
      <c r="C376" s="79"/>
      <c r="D376" s="79"/>
    </row>
    <row r="377" spans="2:4" x14ac:dyDescent="0.2">
      <c r="B377" s="79"/>
      <c r="C377" s="79"/>
      <c r="D377" s="79"/>
    </row>
    <row r="378" spans="2:4" x14ac:dyDescent="0.2">
      <c r="B378" s="79"/>
      <c r="C378" s="79"/>
      <c r="D378" s="79"/>
    </row>
    <row r="379" spans="2:4" x14ac:dyDescent="0.2">
      <c r="B379" s="79"/>
      <c r="C379" s="79"/>
      <c r="D379" s="79"/>
    </row>
    <row r="380" spans="2:4" x14ac:dyDescent="0.2">
      <c r="B380" s="79"/>
      <c r="C380" s="79"/>
      <c r="D380" s="79"/>
    </row>
    <row r="381" spans="2:4" x14ac:dyDescent="0.2">
      <c r="B381" s="79"/>
      <c r="C381" s="79"/>
      <c r="D381" s="79"/>
    </row>
    <row r="382" spans="2:4" x14ac:dyDescent="0.2">
      <c r="B382" s="79"/>
      <c r="C382" s="79"/>
      <c r="D382" s="79"/>
    </row>
    <row r="383" spans="2:4" x14ac:dyDescent="0.2">
      <c r="B383" s="79"/>
      <c r="C383" s="79"/>
      <c r="D383" s="79"/>
    </row>
    <row r="384" spans="2:4" x14ac:dyDescent="0.2">
      <c r="B384" s="79"/>
      <c r="C384" s="79"/>
      <c r="D384" s="79"/>
    </row>
    <row r="385" spans="2:4" x14ac:dyDescent="0.2">
      <c r="B385" s="79"/>
      <c r="C385" s="79"/>
      <c r="D385" s="79"/>
    </row>
    <row r="386" spans="2:4" x14ac:dyDescent="0.2">
      <c r="B386" s="79"/>
      <c r="C386" s="79"/>
      <c r="D386" s="79"/>
    </row>
    <row r="387" spans="2:4" x14ac:dyDescent="0.2">
      <c r="B387" s="79"/>
      <c r="C387" s="79"/>
      <c r="D387" s="79"/>
    </row>
    <row r="388" spans="2:4" x14ac:dyDescent="0.2">
      <c r="B388" s="79"/>
      <c r="C388" s="79"/>
      <c r="D388" s="79"/>
    </row>
    <row r="389" spans="2:4" x14ac:dyDescent="0.2">
      <c r="B389" s="79"/>
      <c r="C389" s="79"/>
      <c r="D389" s="79"/>
    </row>
    <row r="390" spans="2:4" x14ac:dyDescent="0.2">
      <c r="B390" s="79"/>
      <c r="C390" s="79"/>
      <c r="D390" s="79"/>
    </row>
    <row r="391" spans="2:4" x14ac:dyDescent="0.2">
      <c r="B391" s="79"/>
      <c r="C391" s="79"/>
      <c r="D391" s="79"/>
    </row>
    <row r="392" spans="2:4" x14ac:dyDescent="0.2">
      <c r="B392" s="79"/>
      <c r="C392" s="79"/>
      <c r="D392" s="79"/>
    </row>
    <row r="393" spans="2:4" x14ac:dyDescent="0.2">
      <c r="B393" s="79"/>
      <c r="C393" s="79"/>
      <c r="D393" s="79"/>
    </row>
    <row r="394" spans="2:4" x14ac:dyDescent="0.2">
      <c r="B394" s="79"/>
      <c r="C394" s="79"/>
      <c r="D394" s="79"/>
    </row>
    <row r="395" spans="2:4" x14ac:dyDescent="0.2">
      <c r="B395" s="79"/>
      <c r="C395" s="79"/>
      <c r="D395" s="79"/>
    </row>
    <row r="396" spans="2:4" x14ac:dyDescent="0.2">
      <c r="B396" s="79"/>
      <c r="C396" s="79"/>
      <c r="D396" s="79"/>
    </row>
    <row r="397" spans="2:4" x14ac:dyDescent="0.2">
      <c r="B397" s="79"/>
      <c r="C397" s="79"/>
      <c r="D397" s="79"/>
    </row>
    <row r="398" spans="2:4" x14ac:dyDescent="0.2">
      <c r="B398" s="79"/>
      <c r="C398" s="79"/>
      <c r="D398" s="79"/>
    </row>
    <row r="399" spans="2:4" x14ac:dyDescent="0.2">
      <c r="B399" s="79"/>
      <c r="C399" s="79"/>
      <c r="D399" s="79"/>
    </row>
    <row r="400" spans="2:4" x14ac:dyDescent="0.2">
      <c r="B400" s="79"/>
      <c r="C400" s="79"/>
      <c r="D400" s="79"/>
    </row>
    <row r="401" spans="2:4" x14ac:dyDescent="0.2">
      <c r="B401" s="79"/>
      <c r="C401" s="79"/>
      <c r="D401" s="79"/>
    </row>
    <row r="402" spans="2:4" x14ac:dyDescent="0.2">
      <c r="B402" s="79"/>
      <c r="C402" s="79"/>
      <c r="D402" s="79"/>
    </row>
    <row r="403" spans="2:4" x14ac:dyDescent="0.2">
      <c r="B403" s="79"/>
      <c r="C403" s="79"/>
      <c r="D403" s="79"/>
    </row>
    <row r="404" spans="2:4" x14ac:dyDescent="0.2">
      <c r="B404" s="79"/>
      <c r="C404" s="79"/>
      <c r="D404" s="79"/>
    </row>
    <row r="405" spans="2:4" x14ac:dyDescent="0.2">
      <c r="B405" s="79"/>
      <c r="C405" s="79"/>
      <c r="D405" s="79"/>
    </row>
    <row r="406" spans="2:4" x14ac:dyDescent="0.2">
      <c r="B406" s="79"/>
      <c r="C406" s="79"/>
      <c r="D406" s="79"/>
    </row>
    <row r="407" spans="2:4" x14ac:dyDescent="0.2">
      <c r="B407" s="79"/>
      <c r="C407" s="79"/>
      <c r="D407" s="79"/>
    </row>
    <row r="408" spans="2:4" x14ac:dyDescent="0.2">
      <c r="B408" s="79"/>
      <c r="C408" s="79"/>
      <c r="D408" s="79"/>
    </row>
    <row r="409" spans="2:4" x14ac:dyDescent="0.2">
      <c r="B409" s="79"/>
      <c r="C409" s="79"/>
      <c r="D409" s="79"/>
    </row>
    <row r="410" spans="2:4" x14ac:dyDescent="0.2">
      <c r="B410" s="79"/>
      <c r="C410" s="79"/>
      <c r="D410" s="79"/>
    </row>
    <row r="411" spans="2:4" x14ac:dyDescent="0.2">
      <c r="B411" s="79"/>
      <c r="C411" s="79"/>
      <c r="D411" s="79"/>
    </row>
    <row r="412" spans="2:4" x14ac:dyDescent="0.2">
      <c r="B412" s="79"/>
      <c r="C412" s="79"/>
      <c r="D412" s="79"/>
    </row>
    <row r="413" spans="2:4" x14ac:dyDescent="0.2">
      <c r="B413" s="79"/>
      <c r="C413" s="79"/>
      <c r="D413" s="79"/>
    </row>
    <row r="414" spans="2:4" x14ac:dyDescent="0.2">
      <c r="B414" s="79"/>
      <c r="C414" s="79"/>
      <c r="D414" s="79"/>
    </row>
    <row r="415" spans="2:4" x14ac:dyDescent="0.2">
      <c r="B415" s="79"/>
      <c r="C415" s="79"/>
      <c r="D415" s="79"/>
    </row>
    <row r="416" spans="2:4" x14ac:dyDescent="0.2">
      <c r="B416" s="79"/>
      <c r="C416" s="79"/>
      <c r="D416" s="79"/>
    </row>
    <row r="417" spans="2:4" x14ac:dyDescent="0.2">
      <c r="B417" s="79"/>
      <c r="C417" s="79"/>
      <c r="D417" s="79"/>
    </row>
    <row r="418" spans="2:4" x14ac:dyDescent="0.2">
      <c r="B418" s="79"/>
      <c r="C418" s="79"/>
      <c r="D418" s="79"/>
    </row>
    <row r="419" spans="2:4" x14ac:dyDescent="0.2">
      <c r="B419" s="79"/>
      <c r="C419" s="79"/>
      <c r="D419" s="79"/>
    </row>
    <row r="420" spans="2:4" x14ac:dyDescent="0.2">
      <c r="B420" s="79"/>
      <c r="C420" s="79"/>
      <c r="D420" s="79"/>
    </row>
    <row r="421" spans="2:4" x14ac:dyDescent="0.2">
      <c r="B421" s="79"/>
      <c r="C421" s="79"/>
      <c r="D421" s="79"/>
    </row>
    <row r="422" spans="2:4" x14ac:dyDescent="0.2">
      <c r="B422" s="79"/>
      <c r="C422" s="79"/>
      <c r="D422" s="79"/>
    </row>
    <row r="423" spans="2:4" x14ac:dyDescent="0.2">
      <c r="B423" s="79"/>
      <c r="C423" s="79"/>
      <c r="D423" s="79"/>
    </row>
    <row r="424" spans="2:4" x14ac:dyDescent="0.2">
      <c r="B424" s="79"/>
      <c r="C424" s="79"/>
      <c r="D424" s="79"/>
    </row>
    <row r="425" spans="2:4" x14ac:dyDescent="0.2">
      <c r="B425" s="79"/>
      <c r="C425" s="79"/>
      <c r="D425" s="79"/>
    </row>
    <row r="426" spans="2:4" x14ac:dyDescent="0.2">
      <c r="B426" s="79"/>
      <c r="C426" s="79"/>
      <c r="D426" s="79"/>
    </row>
    <row r="427" spans="2:4" x14ac:dyDescent="0.2">
      <c r="B427" s="79"/>
      <c r="C427" s="79"/>
      <c r="D427" s="79"/>
    </row>
    <row r="428" spans="2:4" x14ac:dyDescent="0.2">
      <c r="B428" s="79"/>
      <c r="C428" s="79"/>
      <c r="D428" s="79"/>
    </row>
    <row r="429" spans="2:4" x14ac:dyDescent="0.2">
      <c r="B429" s="79"/>
      <c r="C429" s="79"/>
      <c r="D429" s="79"/>
    </row>
    <row r="430" spans="2:4" x14ac:dyDescent="0.2">
      <c r="B430" s="79"/>
      <c r="C430" s="79"/>
      <c r="D430" s="79"/>
    </row>
    <row r="431" spans="2:4" x14ac:dyDescent="0.2">
      <c r="B431" s="79"/>
      <c r="C431" s="79"/>
      <c r="D431" s="79"/>
    </row>
    <row r="432" spans="2:4" x14ac:dyDescent="0.2">
      <c r="B432" s="79"/>
      <c r="C432" s="79"/>
      <c r="D432" s="79"/>
    </row>
    <row r="433" spans="2:4" x14ac:dyDescent="0.2">
      <c r="B433" s="79"/>
      <c r="C433" s="79"/>
      <c r="D433" s="79"/>
    </row>
    <row r="434" spans="2:4" x14ac:dyDescent="0.2">
      <c r="B434" s="79"/>
      <c r="C434" s="79"/>
      <c r="D434" s="79"/>
    </row>
    <row r="435" spans="2:4" x14ac:dyDescent="0.2">
      <c r="B435" s="79"/>
      <c r="C435" s="79"/>
      <c r="D435" s="79"/>
    </row>
    <row r="436" spans="2:4" x14ac:dyDescent="0.2">
      <c r="B436" s="79"/>
      <c r="C436" s="79"/>
      <c r="D436" s="79"/>
    </row>
    <row r="437" spans="2:4" x14ac:dyDescent="0.2">
      <c r="B437" s="79"/>
      <c r="C437" s="79"/>
      <c r="D437" s="79"/>
    </row>
    <row r="438" spans="2:4" x14ac:dyDescent="0.2">
      <c r="B438" s="79"/>
      <c r="C438" s="79"/>
      <c r="D438" s="79"/>
    </row>
    <row r="439" spans="2:4" x14ac:dyDescent="0.2">
      <c r="B439" s="79"/>
      <c r="C439" s="79"/>
      <c r="D439" s="79"/>
    </row>
    <row r="440" spans="2:4" x14ac:dyDescent="0.2">
      <c r="B440" s="79"/>
      <c r="C440" s="79"/>
      <c r="D440" s="79"/>
    </row>
    <row r="441" spans="2:4" x14ac:dyDescent="0.2">
      <c r="B441" s="79"/>
      <c r="C441" s="79"/>
      <c r="D441" s="79"/>
    </row>
    <row r="442" spans="2:4" x14ac:dyDescent="0.2">
      <c r="B442" s="79"/>
      <c r="C442" s="79"/>
      <c r="D442" s="79"/>
    </row>
    <row r="443" spans="2:4" x14ac:dyDescent="0.2">
      <c r="B443" s="79"/>
      <c r="C443" s="79"/>
      <c r="D443" s="79"/>
    </row>
    <row r="444" spans="2:4" x14ac:dyDescent="0.2">
      <c r="B444" s="79"/>
      <c r="C444" s="79"/>
      <c r="D444" s="79"/>
    </row>
    <row r="445" spans="2:4" x14ac:dyDescent="0.2">
      <c r="B445" s="79"/>
      <c r="C445" s="79"/>
      <c r="D445" s="79"/>
    </row>
    <row r="446" spans="2:4" x14ac:dyDescent="0.2">
      <c r="B446" s="79"/>
      <c r="C446" s="79"/>
      <c r="D446" s="79"/>
    </row>
    <row r="447" spans="2:4" x14ac:dyDescent="0.2">
      <c r="B447" s="79"/>
      <c r="C447" s="79"/>
      <c r="D447" s="79"/>
    </row>
    <row r="448" spans="2:4" x14ac:dyDescent="0.2">
      <c r="B448" s="79"/>
      <c r="C448" s="79"/>
      <c r="D448" s="79"/>
    </row>
    <row r="449" spans="2:4" x14ac:dyDescent="0.2">
      <c r="B449" s="79"/>
      <c r="C449" s="79"/>
      <c r="D449" s="79"/>
    </row>
    <row r="450" spans="2:4" x14ac:dyDescent="0.2">
      <c r="B450" s="79"/>
      <c r="C450" s="79"/>
      <c r="D450" s="79"/>
    </row>
    <row r="451" spans="2:4" x14ac:dyDescent="0.2">
      <c r="B451" s="79"/>
      <c r="C451" s="79"/>
      <c r="D451" s="79"/>
    </row>
    <row r="452" spans="2:4" x14ac:dyDescent="0.2">
      <c r="B452" s="79"/>
      <c r="C452" s="79"/>
      <c r="D452" s="79"/>
    </row>
    <row r="453" spans="2:4" x14ac:dyDescent="0.2">
      <c r="B453" s="79"/>
      <c r="C453" s="79"/>
      <c r="D453" s="79"/>
    </row>
    <row r="454" spans="2:4" x14ac:dyDescent="0.2">
      <c r="B454" s="79"/>
      <c r="C454" s="79"/>
      <c r="D454" s="79"/>
    </row>
    <row r="455" spans="2:4" x14ac:dyDescent="0.2">
      <c r="B455" s="79"/>
      <c r="C455" s="79"/>
      <c r="D455" s="79"/>
    </row>
    <row r="456" spans="2:4" x14ac:dyDescent="0.2">
      <c r="B456" s="79"/>
      <c r="C456" s="79"/>
      <c r="D456" s="79"/>
    </row>
    <row r="457" spans="2:4" x14ac:dyDescent="0.2">
      <c r="B457" s="79"/>
      <c r="C457" s="79"/>
      <c r="D457" s="79"/>
    </row>
    <row r="458" spans="2:4" x14ac:dyDescent="0.2">
      <c r="B458" s="79"/>
      <c r="C458" s="79"/>
      <c r="D458" s="79"/>
    </row>
    <row r="459" spans="2:4" x14ac:dyDescent="0.2">
      <c r="B459" s="79"/>
      <c r="C459" s="79"/>
      <c r="D459" s="79"/>
    </row>
    <row r="460" spans="2:4" x14ac:dyDescent="0.2">
      <c r="B460" s="79"/>
      <c r="C460" s="79"/>
      <c r="D460" s="79"/>
    </row>
    <row r="461" spans="2:4" x14ac:dyDescent="0.2">
      <c r="B461" s="79"/>
      <c r="C461" s="79"/>
      <c r="D461" s="79"/>
    </row>
    <row r="462" spans="2:4" x14ac:dyDescent="0.2">
      <c r="B462" s="79"/>
      <c r="C462" s="79"/>
      <c r="D462" s="79"/>
    </row>
    <row r="463" spans="2:4" x14ac:dyDescent="0.2">
      <c r="B463" s="79"/>
      <c r="C463" s="79"/>
      <c r="D463" s="79"/>
    </row>
    <row r="464" spans="2:4" x14ac:dyDescent="0.2">
      <c r="B464" s="79"/>
      <c r="C464" s="79"/>
      <c r="D464" s="79"/>
    </row>
    <row r="465" spans="2:4" x14ac:dyDescent="0.2">
      <c r="B465" s="79"/>
      <c r="C465" s="79"/>
      <c r="D465" s="79"/>
    </row>
    <row r="466" spans="2:4" x14ac:dyDescent="0.2">
      <c r="B466" s="79"/>
      <c r="C466" s="79"/>
      <c r="D466" s="79"/>
    </row>
    <row r="467" spans="2:4" x14ac:dyDescent="0.2">
      <c r="B467" s="79"/>
      <c r="C467" s="79"/>
      <c r="D467" s="79"/>
    </row>
    <row r="468" spans="2:4" x14ac:dyDescent="0.2">
      <c r="B468" s="79"/>
      <c r="C468" s="79"/>
      <c r="D468" s="79"/>
    </row>
    <row r="469" spans="2:4" x14ac:dyDescent="0.2">
      <c r="B469" s="79"/>
      <c r="C469" s="79"/>
      <c r="D469" s="79"/>
    </row>
    <row r="470" spans="2:4" x14ac:dyDescent="0.2">
      <c r="B470" s="79"/>
      <c r="C470" s="79"/>
      <c r="D470" s="79"/>
    </row>
    <row r="471" spans="2:4" x14ac:dyDescent="0.2">
      <c r="B471" s="79"/>
      <c r="C471" s="79"/>
      <c r="D471" s="79"/>
    </row>
    <row r="472" spans="2:4" x14ac:dyDescent="0.2">
      <c r="B472" s="79"/>
      <c r="C472" s="79"/>
      <c r="D472" s="79"/>
    </row>
    <row r="473" spans="2:4" x14ac:dyDescent="0.2">
      <c r="B473" s="79"/>
      <c r="C473" s="79"/>
      <c r="D473" s="79"/>
    </row>
    <row r="474" spans="2:4" x14ac:dyDescent="0.2">
      <c r="B474" s="79"/>
      <c r="C474" s="79"/>
      <c r="D474" s="79"/>
    </row>
    <row r="475" spans="2:4" x14ac:dyDescent="0.2">
      <c r="B475" s="79"/>
      <c r="C475" s="79"/>
      <c r="D475" s="79"/>
    </row>
    <row r="476" spans="2:4" x14ac:dyDescent="0.2">
      <c r="B476" s="79"/>
      <c r="C476" s="79"/>
      <c r="D476" s="79"/>
    </row>
    <row r="477" spans="2:4" x14ac:dyDescent="0.2">
      <c r="B477" s="79"/>
      <c r="C477" s="79"/>
      <c r="D477" s="79"/>
    </row>
    <row r="478" spans="2:4" x14ac:dyDescent="0.2">
      <c r="B478" s="79"/>
      <c r="C478" s="79"/>
      <c r="D478" s="79"/>
    </row>
    <row r="479" spans="2:4" x14ac:dyDescent="0.2">
      <c r="B479" s="79"/>
      <c r="C479" s="79"/>
      <c r="D479" s="79"/>
    </row>
    <row r="480" spans="2:4" x14ac:dyDescent="0.2">
      <c r="B480" s="79"/>
      <c r="C480" s="79"/>
      <c r="D480" s="79"/>
    </row>
    <row r="481" spans="2:4" x14ac:dyDescent="0.2">
      <c r="B481" s="79"/>
      <c r="C481" s="79"/>
      <c r="D481" s="79"/>
    </row>
    <row r="482" spans="2:4" x14ac:dyDescent="0.2">
      <c r="B482" s="79"/>
      <c r="C482" s="79"/>
      <c r="D482" s="79"/>
    </row>
    <row r="483" spans="2:4" x14ac:dyDescent="0.2">
      <c r="B483" s="79"/>
      <c r="C483" s="79"/>
      <c r="D483" s="79"/>
    </row>
    <row r="484" spans="2:4" x14ac:dyDescent="0.2">
      <c r="B484" s="79"/>
      <c r="C484" s="79"/>
      <c r="D484" s="79"/>
    </row>
    <row r="485" spans="2:4" x14ac:dyDescent="0.2">
      <c r="B485" s="79"/>
      <c r="C485" s="79"/>
      <c r="D485" s="79"/>
    </row>
    <row r="486" spans="2:4" x14ac:dyDescent="0.2">
      <c r="B486" s="79"/>
      <c r="C486" s="79"/>
      <c r="D486" s="79"/>
    </row>
    <row r="487" spans="2:4" x14ac:dyDescent="0.2">
      <c r="B487" s="79"/>
      <c r="C487" s="79"/>
      <c r="D487" s="79"/>
    </row>
    <row r="488" spans="2:4" x14ac:dyDescent="0.2">
      <c r="B488" s="79"/>
      <c r="C488" s="79"/>
      <c r="D488" s="79"/>
    </row>
    <row r="489" spans="2:4" x14ac:dyDescent="0.2">
      <c r="B489" s="79"/>
      <c r="C489" s="79"/>
      <c r="D489" s="79"/>
    </row>
    <row r="490" spans="2:4" x14ac:dyDescent="0.2">
      <c r="B490" s="79"/>
      <c r="C490" s="79"/>
      <c r="D490" s="79"/>
    </row>
    <row r="491" spans="2:4" x14ac:dyDescent="0.2">
      <c r="B491" s="79"/>
      <c r="C491" s="79"/>
      <c r="D491" s="79"/>
    </row>
    <row r="492" spans="2:4" x14ac:dyDescent="0.2">
      <c r="B492" s="79"/>
      <c r="C492" s="79"/>
      <c r="D492" s="79"/>
    </row>
    <row r="493" spans="2:4" x14ac:dyDescent="0.2">
      <c r="B493" s="79"/>
      <c r="C493" s="79"/>
      <c r="D493" s="79"/>
    </row>
    <row r="494" spans="2:4" x14ac:dyDescent="0.2">
      <c r="B494" s="79"/>
      <c r="C494" s="79"/>
      <c r="D494" s="79"/>
    </row>
    <row r="495" spans="2:4" x14ac:dyDescent="0.2">
      <c r="B495" s="79"/>
      <c r="C495" s="79"/>
      <c r="D495" s="79"/>
    </row>
    <row r="496" spans="2:4" x14ac:dyDescent="0.2">
      <c r="B496" s="79"/>
      <c r="C496" s="79"/>
      <c r="D496" s="79"/>
    </row>
    <row r="497" spans="2:4" x14ac:dyDescent="0.2">
      <c r="B497" s="79"/>
      <c r="C497" s="79"/>
      <c r="D497" s="79"/>
    </row>
    <row r="498" spans="2:4" x14ac:dyDescent="0.2">
      <c r="B498" s="79"/>
      <c r="C498" s="79"/>
      <c r="D498" s="79"/>
    </row>
    <row r="499" spans="2:4" x14ac:dyDescent="0.2">
      <c r="B499" s="79"/>
      <c r="C499" s="79"/>
      <c r="D499" s="79"/>
    </row>
    <row r="500" spans="2:4" x14ac:dyDescent="0.2">
      <c r="B500" s="79"/>
      <c r="C500" s="79"/>
      <c r="D500" s="79"/>
    </row>
    <row r="501" spans="2:4" x14ac:dyDescent="0.2">
      <c r="B501" s="79"/>
      <c r="C501" s="79"/>
      <c r="D501" s="79"/>
    </row>
    <row r="502" spans="2:4" x14ac:dyDescent="0.2">
      <c r="B502" s="79"/>
      <c r="C502" s="79"/>
      <c r="D502" s="79"/>
    </row>
    <row r="503" spans="2:4" x14ac:dyDescent="0.2">
      <c r="B503" s="79"/>
      <c r="C503" s="79"/>
      <c r="D503" s="79"/>
    </row>
    <row r="504" spans="2:4" x14ac:dyDescent="0.2">
      <c r="B504" s="79"/>
      <c r="C504" s="79"/>
      <c r="D504" s="79"/>
    </row>
    <row r="505" spans="2:4" x14ac:dyDescent="0.2">
      <c r="B505" s="79"/>
      <c r="C505" s="79"/>
      <c r="D505" s="79"/>
    </row>
    <row r="506" spans="2:4" x14ac:dyDescent="0.2">
      <c r="B506" s="79"/>
      <c r="C506" s="79"/>
      <c r="D506" s="79"/>
    </row>
    <row r="507" spans="2:4" x14ac:dyDescent="0.2">
      <c r="B507" s="79"/>
      <c r="C507" s="79"/>
      <c r="D507" s="79"/>
    </row>
    <row r="508" spans="2:4" x14ac:dyDescent="0.2">
      <c r="B508" s="79"/>
      <c r="C508" s="79"/>
      <c r="D508" s="79"/>
    </row>
    <row r="509" spans="2:4" x14ac:dyDescent="0.2">
      <c r="B509" s="79"/>
      <c r="C509" s="79"/>
      <c r="D509" s="79"/>
    </row>
    <row r="510" spans="2:4" x14ac:dyDescent="0.2">
      <c r="B510" s="79"/>
      <c r="C510" s="79"/>
      <c r="D510" s="79"/>
    </row>
    <row r="511" spans="2:4" x14ac:dyDescent="0.2">
      <c r="B511" s="79"/>
      <c r="C511" s="79"/>
      <c r="D511" s="79"/>
    </row>
    <row r="512" spans="2:4" x14ac:dyDescent="0.2">
      <c r="B512" s="79"/>
      <c r="C512" s="79"/>
      <c r="D512" s="79"/>
    </row>
    <row r="513" spans="2:4" x14ac:dyDescent="0.2">
      <c r="B513" s="79"/>
      <c r="C513" s="79"/>
      <c r="D513" s="79"/>
    </row>
    <row r="514" spans="2:4" x14ac:dyDescent="0.2">
      <c r="B514" s="79"/>
      <c r="C514" s="79"/>
      <c r="D514" s="79"/>
    </row>
    <row r="515" spans="2:4" x14ac:dyDescent="0.2">
      <c r="B515" s="79"/>
      <c r="C515" s="79"/>
      <c r="D515" s="79"/>
    </row>
    <row r="516" spans="2:4" x14ac:dyDescent="0.2">
      <c r="B516" s="79"/>
      <c r="C516" s="79"/>
      <c r="D516" s="79"/>
    </row>
    <row r="517" spans="2:4" x14ac:dyDescent="0.2">
      <c r="B517" s="79"/>
      <c r="C517" s="79"/>
      <c r="D517" s="79"/>
    </row>
    <row r="518" spans="2:4" x14ac:dyDescent="0.2">
      <c r="B518" s="79"/>
      <c r="C518" s="79"/>
      <c r="D518" s="79"/>
    </row>
    <row r="519" spans="2:4" x14ac:dyDescent="0.2">
      <c r="B519" s="79"/>
      <c r="C519" s="79"/>
      <c r="D519" s="79"/>
    </row>
    <row r="520" spans="2:4" x14ac:dyDescent="0.2">
      <c r="B520" s="79"/>
      <c r="C520" s="79"/>
      <c r="D520" s="79"/>
    </row>
    <row r="521" spans="2:4" x14ac:dyDescent="0.2">
      <c r="B521" s="79"/>
      <c r="C521" s="79"/>
      <c r="D521" s="79"/>
    </row>
    <row r="522" spans="2:4" x14ac:dyDescent="0.2">
      <c r="B522" s="79"/>
      <c r="C522" s="79"/>
      <c r="D522" s="79"/>
    </row>
    <row r="523" spans="2:4" x14ac:dyDescent="0.2">
      <c r="B523" s="79"/>
      <c r="C523" s="79"/>
      <c r="D523" s="79"/>
    </row>
    <row r="524" spans="2:4" x14ac:dyDescent="0.2">
      <c r="B524" s="79"/>
      <c r="C524" s="79"/>
      <c r="D524" s="79"/>
    </row>
    <row r="525" spans="2:4" x14ac:dyDescent="0.2">
      <c r="B525" s="79"/>
      <c r="C525" s="79"/>
      <c r="D525" s="79"/>
    </row>
    <row r="526" spans="2:4" x14ac:dyDescent="0.2">
      <c r="B526" s="79"/>
      <c r="C526" s="79"/>
      <c r="D526" s="79"/>
    </row>
    <row r="527" spans="2:4" x14ac:dyDescent="0.2">
      <c r="B527" s="79"/>
      <c r="C527" s="79"/>
      <c r="D527" s="79"/>
    </row>
    <row r="528" spans="2:4" x14ac:dyDescent="0.2">
      <c r="B528" s="79"/>
      <c r="C528" s="79"/>
      <c r="D528" s="79"/>
    </row>
    <row r="529" spans="2:4" x14ac:dyDescent="0.2">
      <c r="B529" s="79"/>
      <c r="C529" s="79"/>
      <c r="D529" s="79"/>
    </row>
    <row r="530" spans="2:4" x14ac:dyDescent="0.2">
      <c r="B530" s="79"/>
      <c r="C530" s="79"/>
      <c r="D530" s="79"/>
    </row>
    <row r="531" spans="2:4" x14ac:dyDescent="0.2">
      <c r="B531" s="79"/>
      <c r="C531" s="79"/>
      <c r="D531" s="79"/>
    </row>
    <row r="532" spans="2:4" x14ac:dyDescent="0.2">
      <c r="B532" s="79"/>
      <c r="C532" s="79"/>
      <c r="D532" s="79"/>
    </row>
    <row r="533" spans="2:4" x14ac:dyDescent="0.2">
      <c r="B533" s="79"/>
      <c r="C533" s="79"/>
      <c r="D533" s="79"/>
    </row>
    <row r="534" spans="2:4" x14ac:dyDescent="0.2">
      <c r="B534" s="79"/>
      <c r="C534" s="79"/>
      <c r="D534" s="79"/>
    </row>
    <row r="535" spans="2:4" x14ac:dyDescent="0.2">
      <c r="B535" s="79"/>
      <c r="C535" s="79"/>
      <c r="D535" s="79"/>
    </row>
    <row r="536" spans="2:4" x14ac:dyDescent="0.2">
      <c r="B536" s="79"/>
      <c r="C536" s="79"/>
      <c r="D536" s="79"/>
    </row>
    <row r="537" spans="2:4" x14ac:dyDescent="0.2">
      <c r="B537" s="79"/>
      <c r="C537" s="79"/>
      <c r="D537" s="79"/>
    </row>
    <row r="538" spans="2:4" x14ac:dyDescent="0.2">
      <c r="B538" s="79"/>
      <c r="C538" s="79"/>
      <c r="D538" s="79"/>
    </row>
    <row r="539" spans="2:4" x14ac:dyDescent="0.2">
      <c r="B539" s="79"/>
      <c r="C539" s="79"/>
      <c r="D539" s="79"/>
    </row>
    <row r="540" spans="2:4" x14ac:dyDescent="0.2">
      <c r="B540" s="79"/>
      <c r="C540" s="79"/>
      <c r="D540" s="79"/>
    </row>
    <row r="541" spans="2:4" x14ac:dyDescent="0.2">
      <c r="B541" s="79"/>
      <c r="C541" s="79"/>
      <c r="D541" s="79"/>
    </row>
    <row r="542" spans="2:4" x14ac:dyDescent="0.2">
      <c r="B542" s="79"/>
      <c r="C542" s="79"/>
      <c r="D542" s="79"/>
    </row>
    <row r="543" spans="2:4" x14ac:dyDescent="0.2">
      <c r="B543" s="79"/>
      <c r="C543" s="79"/>
      <c r="D543" s="79"/>
    </row>
    <row r="544" spans="2:4" x14ac:dyDescent="0.2">
      <c r="B544" s="79"/>
      <c r="C544" s="79"/>
      <c r="D544" s="79"/>
    </row>
    <row r="545" spans="2:4" x14ac:dyDescent="0.2">
      <c r="B545" s="79"/>
      <c r="C545" s="79"/>
      <c r="D545" s="79"/>
    </row>
    <row r="546" spans="2:4" x14ac:dyDescent="0.2">
      <c r="B546" s="79"/>
      <c r="C546" s="79"/>
      <c r="D546" s="79"/>
    </row>
    <row r="547" spans="2:4" x14ac:dyDescent="0.2">
      <c r="B547" s="79"/>
      <c r="C547" s="79"/>
      <c r="D547" s="79"/>
    </row>
    <row r="548" spans="2:4" x14ac:dyDescent="0.2">
      <c r="B548" s="79"/>
      <c r="C548" s="79"/>
      <c r="D548" s="79"/>
    </row>
    <row r="549" spans="2:4" x14ac:dyDescent="0.2">
      <c r="B549" s="79"/>
      <c r="C549" s="79"/>
      <c r="D549" s="79"/>
    </row>
    <row r="550" spans="2:4" x14ac:dyDescent="0.2">
      <c r="B550" s="79"/>
      <c r="C550" s="79"/>
      <c r="D550" s="79"/>
    </row>
    <row r="551" spans="2:4" x14ac:dyDescent="0.2">
      <c r="B551" s="79"/>
      <c r="C551" s="79"/>
      <c r="D551" s="79"/>
    </row>
    <row r="552" spans="2:4" x14ac:dyDescent="0.2">
      <c r="B552" s="79"/>
      <c r="C552" s="79"/>
      <c r="D552" s="79"/>
    </row>
    <row r="553" spans="2:4" x14ac:dyDescent="0.2">
      <c r="B553" s="79"/>
      <c r="C553" s="79"/>
      <c r="D553" s="79"/>
    </row>
    <row r="554" spans="2:4" x14ac:dyDescent="0.2">
      <c r="B554" s="79"/>
      <c r="C554" s="79"/>
      <c r="D554" s="79"/>
    </row>
    <row r="555" spans="2:4" x14ac:dyDescent="0.2">
      <c r="B555" s="79"/>
      <c r="C555" s="79"/>
      <c r="D555" s="79"/>
    </row>
    <row r="556" spans="2:4" x14ac:dyDescent="0.2">
      <c r="B556" s="79"/>
      <c r="C556" s="79"/>
      <c r="D556" s="79"/>
    </row>
    <row r="557" spans="2:4" x14ac:dyDescent="0.2">
      <c r="B557" s="79"/>
      <c r="C557" s="79"/>
      <c r="D557" s="79"/>
    </row>
    <row r="558" spans="2:4" x14ac:dyDescent="0.2">
      <c r="B558" s="79"/>
      <c r="C558" s="79"/>
      <c r="D558" s="79"/>
    </row>
    <row r="559" spans="2:4" x14ac:dyDescent="0.2">
      <c r="B559" s="79"/>
      <c r="C559" s="79"/>
      <c r="D559" s="79"/>
    </row>
    <row r="560" spans="2:4" x14ac:dyDescent="0.2">
      <c r="B560" s="79"/>
      <c r="C560" s="79"/>
      <c r="D560" s="79"/>
    </row>
    <row r="561" spans="2:4" x14ac:dyDescent="0.2">
      <c r="B561" s="79"/>
      <c r="C561" s="79"/>
      <c r="D561" s="79"/>
    </row>
    <row r="562" spans="2:4" x14ac:dyDescent="0.2">
      <c r="B562" s="79"/>
      <c r="C562" s="79"/>
      <c r="D562" s="79"/>
    </row>
    <row r="563" spans="2:4" x14ac:dyDescent="0.2">
      <c r="B563" s="79"/>
      <c r="C563" s="79"/>
      <c r="D563" s="79"/>
    </row>
    <row r="564" spans="2:4" x14ac:dyDescent="0.2">
      <c r="B564" s="79"/>
      <c r="C564" s="79"/>
      <c r="D564" s="79"/>
    </row>
    <row r="565" spans="2:4" x14ac:dyDescent="0.2">
      <c r="B565" s="79"/>
      <c r="C565" s="79"/>
      <c r="D565" s="79"/>
    </row>
    <row r="566" spans="2:4" x14ac:dyDescent="0.2">
      <c r="B566" s="79"/>
      <c r="C566" s="79"/>
      <c r="D566" s="79"/>
    </row>
    <row r="567" spans="2:4" x14ac:dyDescent="0.2">
      <c r="B567" s="79"/>
      <c r="C567" s="79"/>
      <c r="D567" s="79"/>
    </row>
    <row r="568" spans="2:4" x14ac:dyDescent="0.2">
      <c r="B568" s="79"/>
      <c r="C568" s="79"/>
      <c r="D568" s="79"/>
    </row>
    <row r="569" spans="2:4" x14ac:dyDescent="0.2">
      <c r="B569" s="79"/>
      <c r="C569" s="79"/>
      <c r="D569" s="79"/>
    </row>
    <row r="570" spans="2:4" x14ac:dyDescent="0.2">
      <c r="B570" s="79"/>
      <c r="C570" s="79"/>
      <c r="D570" s="79"/>
    </row>
    <row r="571" spans="2:4" x14ac:dyDescent="0.2">
      <c r="B571" s="79"/>
      <c r="C571" s="79"/>
      <c r="D571" s="79"/>
    </row>
    <row r="572" spans="2:4" x14ac:dyDescent="0.2">
      <c r="B572" s="79"/>
      <c r="C572" s="79"/>
      <c r="D572" s="79"/>
    </row>
    <row r="573" spans="2:4" x14ac:dyDescent="0.2">
      <c r="B573" s="79"/>
      <c r="C573" s="79"/>
      <c r="D573" s="79"/>
    </row>
    <row r="574" spans="2:4" x14ac:dyDescent="0.2">
      <c r="B574" s="79"/>
      <c r="C574" s="79"/>
      <c r="D574" s="79"/>
    </row>
    <row r="575" spans="2:4" x14ac:dyDescent="0.2">
      <c r="B575" s="79"/>
      <c r="C575" s="79"/>
      <c r="D575" s="79"/>
    </row>
    <row r="576" spans="2:4" x14ac:dyDescent="0.2">
      <c r="B576" s="79"/>
      <c r="C576" s="79"/>
      <c r="D576" s="79"/>
    </row>
    <row r="577" spans="2:4" x14ac:dyDescent="0.2">
      <c r="B577" s="79"/>
      <c r="C577" s="79"/>
      <c r="D577" s="79"/>
    </row>
    <row r="578" spans="2:4" x14ac:dyDescent="0.2">
      <c r="B578" s="79"/>
      <c r="C578" s="79"/>
      <c r="D578" s="79"/>
    </row>
    <row r="579" spans="2:4" x14ac:dyDescent="0.2">
      <c r="B579" s="79"/>
      <c r="C579" s="79"/>
      <c r="D579" s="79"/>
    </row>
    <row r="580" spans="2:4" x14ac:dyDescent="0.2">
      <c r="B580" s="79"/>
      <c r="C580" s="79"/>
      <c r="D580" s="79"/>
    </row>
    <row r="581" spans="2:4" x14ac:dyDescent="0.2">
      <c r="B581" s="79"/>
      <c r="C581" s="79"/>
      <c r="D581" s="79"/>
    </row>
    <row r="582" spans="2:4" x14ac:dyDescent="0.2">
      <c r="B582" s="79"/>
      <c r="C582" s="79"/>
      <c r="D582" s="79"/>
    </row>
    <row r="583" spans="2:4" x14ac:dyDescent="0.2">
      <c r="B583" s="79"/>
      <c r="C583" s="79"/>
      <c r="D583" s="79"/>
    </row>
    <row r="584" spans="2:4" x14ac:dyDescent="0.2">
      <c r="B584" s="79"/>
      <c r="C584" s="79"/>
      <c r="D584" s="79"/>
    </row>
    <row r="585" spans="2:4" x14ac:dyDescent="0.2">
      <c r="B585" s="79"/>
      <c r="C585" s="79"/>
      <c r="D585" s="79"/>
    </row>
    <row r="586" spans="2:4" x14ac:dyDescent="0.2">
      <c r="B586" s="79"/>
      <c r="C586" s="79"/>
      <c r="D586" s="79"/>
    </row>
    <row r="587" spans="2:4" x14ac:dyDescent="0.2">
      <c r="B587" s="79"/>
      <c r="C587" s="79"/>
      <c r="D587" s="79"/>
    </row>
    <row r="588" spans="2:4" x14ac:dyDescent="0.2">
      <c r="B588" s="79"/>
      <c r="C588" s="79"/>
      <c r="D588" s="79"/>
    </row>
    <row r="589" spans="2:4" x14ac:dyDescent="0.2">
      <c r="B589" s="79"/>
      <c r="C589" s="79"/>
      <c r="D589" s="79"/>
    </row>
    <row r="590" spans="2:4" x14ac:dyDescent="0.2">
      <c r="B590" s="79"/>
      <c r="C590" s="79"/>
      <c r="D590" s="79"/>
    </row>
    <row r="591" spans="2:4" x14ac:dyDescent="0.2">
      <c r="B591" s="79"/>
      <c r="C591" s="79"/>
      <c r="D591" s="79"/>
    </row>
    <row r="592" spans="2:4" x14ac:dyDescent="0.2">
      <c r="B592" s="79"/>
      <c r="C592" s="79"/>
      <c r="D592" s="79"/>
    </row>
    <row r="593" spans="2:4" x14ac:dyDescent="0.2">
      <c r="B593" s="79"/>
      <c r="C593" s="79"/>
      <c r="D593" s="79"/>
    </row>
    <row r="594" spans="2:4" x14ac:dyDescent="0.2">
      <c r="B594" s="79"/>
      <c r="C594" s="79"/>
      <c r="D594" s="79"/>
    </row>
    <row r="595" spans="2:4" x14ac:dyDescent="0.2">
      <c r="B595" s="79"/>
      <c r="C595" s="79"/>
      <c r="D595" s="79"/>
    </row>
    <row r="596" spans="2:4" x14ac:dyDescent="0.2">
      <c r="B596" s="79"/>
      <c r="C596" s="79"/>
      <c r="D596" s="79"/>
    </row>
    <row r="597" spans="2:4" x14ac:dyDescent="0.2">
      <c r="B597" s="79"/>
      <c r="C597" s="79"/>
      <c r="D597" s="79"/>
    </row>
    <row r="598" spans="2:4" x14ac:dyDescent="0.2">
      <c r="B598" s="79"/>
      <c r="C598" s="79"/>
      <c r="D598" s="79"/>
    </row>
    <row r="599" spans="2:4" x14ac:dyDescent="0.2">
      <c r="B599" s="79"/>
      <c r="C599" s="79"/>
      <c r="D599" s="79"/>
    </row>
    <row r="600" spans="2:4" x14ac:dyDescent="0.2">
      <c r="B600" s="79"/>
      <c r="C600" s="79"/>
      <c r="D600" s="79"/>
    </row>
    <row r="601" spans="2:4" x14ac:dyDescent="0.2">
      <c r="B601" s="79"/>
      <c r="C601" s="79"/>
      <c r="D601" s="79"/>
    </row>
    <row r="602" spans="2:4" x14ac:dyDescent="0.2">
      <c r="B602" s="79"/>
      <c r="C602" s="79"/>
      <c r="D602" s="79"/>
    </row>
    <row r="603" spans="2:4" x14ac:dyDescent="0.2">
      <c r="B603" s="79"/>
      <c r="C603" s="79"/>
      <c r="D603" s="79"/>
    </row>
    <row r="604" spans="2:4" x14ac:dyDescent="0.2">
      <c r="B604" s="79"/>
      <c r="C604" s="79"/>
      <c r="D604" s="79"/>
    </row>
    <row r="605" spans="2:4" x14ac:dyDescent="0.2">
      <c r="B605" s="79"/>
      <c r="C605" s="79"/>
      <c r="D605" s="79"/>
    </row>
    <row r="606" spans="2:4" x14ac:dyDescent="0.2">
      <c r="B606" s="79"/>
      <c r="C606" s="79"/>
      <c r="D606" s="79"/>
    </row>
    <row r="607" spans="2:4" x14ac:dyDescent="0.2">
      <c r="B607" s="79"/>
      <c r="C607" s="79"/>
      <c r="D607" s="79"/>
    </row>
    <row r="608" spans="2:4" x14ac:dyDescent="0.2">
      <c r="B608" s="79"/>
      <c r="C608" s="79"/>
      <c r="D608" s="79"/>
    </row>
    <row r="609" spans="2:4" x14ac:dyDescent="0.2">
      <c r="B609" s="79"/>
      <c r="C609" s="79"/>
      <c r="D609" s="79"/>
    </row>
    <row r="610" spans="2:4" x14ac:dyDescent="0.2">
      <c r="B610" s="79"/>
      <c r="C610" s="79"/>
      <c r="D610" s="79"/>
    </row>
    <row r="611" spans="2:4" x14ac:dyDescent="0.2">
      <c r="B611" s="79"/>
      <c r="C611" s="79"/>
      <c r="D611" s="79"/>
    </row>
    <row r="612" spans="2:4" x14ac:dyDescent="0.2">
      <c r="B612" s="79"/>
      <c r="C612" s="79"/>
      <c r="D612" s="79"/>
    </row>
    <row r="613" spans="2:4" x14ac:dyDescent="0.2">
      <c r="B613" s="79"/>
      <c r="C613" s="79"/>
      <c r="D613" s="79"/>
    </row>
    <row r="614" spans="2:4" x14ac:dyDescent="0.2">
      <c r="B614" s="79"/>
      <c r="C614" s="79"/>
      <c r="D614" s="79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201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1.25" x14ac:dyDescent="0.2"/>
  <cols>
    <col min="1" max="1" width="17.5" style="87" customWidth="1"/>
    <col min="2" max="2" width="18.6640625" style="87" customWidth="1"/>
    <col min="3" max="3" width="15.1640625" style="87" customWidth="1"/>
    <col min="4" max="4" width="8" style="87" bestFit="1" customWidth="1"/>
    <col min="5" max="5" width="15.33203125" style="87" bestFit="1" customWidth="1"/>
    <col min="6" max="16384" width="9.33203125" style="87"/>
  </cols>
  <sheetData>
    <row r="1" spans="1:7" ht="241.5" customHeight="1" x14ac:dyDescent="0.2">
      <c r="A1" s="98" t="s">
        <v>68</v>
      </c>
      <c r="B1" s="88"/>
      <c r="C1" s="88"/>
      <c r="D1" s="88"/>
      <c r="E1" s="88"/>
      <c r="F1" s="88"/>
      <c r="G1" s="88"/>
    </row>
    <row r="2" spans="1:7" ht="12.75" x14ac:dyDescent="0.2">
      <c r="A2" s="59" t="s">
        <v>28</v>
      </c>
      <c r="B2" s="62" t="s">
        <v>67</v>
      </c>
      <c r="C2" s="62" t="s">
        <v>66</v>
      </c>
      <c r="D2" s="59" t="s">
        <v>7</v>
      </c>
      <c r="E2" s="59" t="s">
        <v>39</v>
      </c>
      <c r="F2" s="88"/>
      <c r="G2" s="88"/>
    </row>
    <row r="3" spans="1:7" ht="12.75" x14ac:dyDescent="0.2">
      <c r="A3" s="61">
        <v>1967</v>
      </c>
      <c r="B3" s="89">
        <v>1.6199999999999999E-3</v>
      </c>
      <c r="C3" s="97">
        <v>1.6199999999999999E-3</v>
      </c>
      <c r="D3" s="96">
        <v>2016</v>
      </c>
      <c r="E3" s="59">
        <v>0</v>
      </c>
      <c r="F3" s="88"/>
      <c r="G3" s="88"/>
    </row>
    <row r="4" spans="1:7" ht="12.75" x14ac:dyDescent="0.2">
      <c r="A4" s="61">
        <v>1968</v>
      </c>
      <c r="B4" s="89">
        <v>1.9E-3</v>
      </c>
      <c r="C4" s="97">
        <v>1.9E-3</v>
      </c>
      <c r="D4" s="96">
        <v>2016</v>
      </c>
      <c r="E4" s="59">
        <v>0.05</v>
      </c>
      <c r="F4" s="88"/>
      <c r="G4" s="88"/>
    </row>
    <row r="5" spans="1:7" ht="12.75" x14ac:dyDescent="0.2">
      <c r="A5" s="91">
        <v>1969</v>
      </c>
      <c r="B5" s="90">
        <v>2E-3</v>
      </c>
      <c r="C5" s="94">
        <v>2E-3</v>
      </c>
      <c r="D5" s="88"/>
      <c r="E5" s="88"/>
      <c r="F5" s="88"/>
      <c r="G5" s="88"/>
    </row>
    <row r="6" spans="1:7" ht="12.75" x14ac:dyDescent="0.2">
      <c r="A6" s="91">
        <v>1970</v>
      </c>
      <c r="B6" s="90">
        <v>2.0799999999999998E-3</v>
      </c>
      <c r="C6" s="94">
        <v>2.0799999999999998E-3</v>
      </c>
      <c r="D6" s="95"/>
      <c r="E6" s="88"/>
      <c r="F6" s="88"/>
      <c r="G6" s="88"/>
    </row>
    <row r="7" spans="1:7" ht="12.75" x14ac:dyDescent="0.2">
      <c r="A7" s="91">
        <v>1971</v>
      </c>
      <c r="B7" s="90">
        <v>2.0899999999999998E-3</v>
      </c>
      <c r="C7" s="94">
        <v>2.0899999999999998E-3</v>
      </c>
      <c r="D7" s="95"/>
      <c r="E7" s="88"/>
      <c r="F7" s="88"/>
      <c r="G7" s="88"/>
    </row>
    <row r="8" spans="1:7" ht="12.75" x14ac:dyDescent="0.2">
      <c r="A8" s="91">
        <v>1972</v>
      </c>
      <c r="B8" s="90">
        <v>2.0999999999999999E-3</v>
      </c>
      <c r="C8" s="94">
        <v>2.0999999999999999E-3</v>
      </c>
      <c r="D8" s="88"/>
      <c r="E8" s="88"/>
      <c r="F8" s="88"/>
      <c r="G8" s="88"/>
    </row>
    <row r="9" spans="1:7" ht="12.75" x14ac:dyDescent="0.2">
      <c r="A9" s="91">
        <v>1973</v>
      </c>
      <c r="B9" s="90">
        <v>2.2100000000000002E-3</v>
      </c>
      <c r="C9" s="94">
        <v>2.2100000000000002E-3</v>
      </c>
      <c r="D9" s="88"/>
      <c r="E9" s="88"/>
      <c r="F9" s="88"/>
      <c r="G9" s="88"/>
    </row>
    <row r="10" spans="1:7" ht="12.75" x14ac:dyDescent="0.2">
      <c r="A10" s="91">
        <v>1974</v>
      </c>
      <c r="B10" s="90">
        <v>2.5600000000000002E-3</v>
      </c>
      <c r="C10" s="94">
        <v>2.5600000000000002E-3</v>
      </c>
      <c r="D10" s="95"/>
      <c r="E10" s="88"/>
      <c r="F10" s="88"/>
      <c r="G10" s="88"/>
    </row>
    <row r="11" spans="1:7" ht="12.75" x14ac:dyDescent="0.2">
      <c r="A11" s="91">
        <v>1975</v>
      </c>
      <c r="B11" s="90">
        <v>2.8800000000000002E-3</v>
      </c>
      <c r="C11" s="94">
        <v>2.8800000000000002E-3</v>
      </c>
      <c r="D11" s="95"/>
      <c r="E11" s="88"/>
      <c r="F11" s="88"/>
      <c r="G11" s="88"/>
    </row>
    <row r="12" spans="1:7" ht="12.75" x14ac:dyDescent="0.2">
      <c r="A12" s="91">
        <v>1976</v>
      </c>
      <c r="B12" s="90">
        <v>3.13E-3</v>
      </c>
      <c r="C12" s="94">
        <v>3.13E-3</v>
      </c>
      <c r="D12" s="95"/>
      <c r="E12" s="90"/>
      <c r="F12" s="88"/>
      <c r="G12" s="88"/>
    </row>
    <row r="13" spans="1:7" ht="12.75" x14ac:dyDescent="0.2">
      <c r="A13" s="91">
        <v>1977</v>
      </c>
      <c r="B13" s="90">
        <v>3.3E-3</v>
      </c>
      <c r="C13" s="94">
        <v>3.3E-3</v>
      </c>
      <c r="D13" s="95"/>
      <c r="E13" s="90"/>
      <c r="F13" s="88"/>
      <c r="G13" s="88"/>
    </row>
    <row r="14" spans="1:7" ht="12.75" x14ac:dyDescent="0.2">
      <c r="A14" s="91">
        <v>1978</v>
      </c>
      <c r="B14" s="90">
        <v>3.4499999999999999E-3</v>
      </c>
      <c r="C14" s="94">
        <v>3.4499999999999999E-3</v>
      </c>
      <c r="D14" s="95"/>
      <c r="E14" s="88"/>
      <c r="F14" s="88"/>
      <c r="G14" s="88"/>
    </row>
    <row r="15" spans="1:7" ht="12.75" x14ac:dyDescent="0.2">
      <c r="A15" s="91">
        <v>1979</v>
      </c>
      <c r="B15" s="90">
        <v>3.65E-3</v>
      </c>
      <c r="C15" s="94">
        <v>3.65E-3</v>
      </c>
      <c r="D15" s="90"/>
      <c r="E15" s="88"/>
      <c r="F15" s="88"/>
      <c r="G15" s="88"/>
    </row>
    <row r="16" spans="1:7" ht="12.75" x14ac:dyDescent="0.2">
      <c r="A16" s="91">
        <v>1980</v>
      </c>
      <c r="B16" s="90">
        <v>4.0299999999999997E-3</v>
      </c>
      <c r="C16" s="94">
        <v>4.0299999999999997E-3</v>
      </c>
      <c r="D16" s="90"/>
      <c r="E16" s="88"/>
      <c r="F16" s="88"/>
      <c r="G16" s="88"/>
    </row>
    <row r="17" spans="1:7" ht="12.75" x14ac:dyDescent="0.2">
      <c r="A17" s="91">
        <v>1981</v>
      </c>
      <c r="B17" s="90">
        <v>4.2399999999999998E-3</v>
      </c>
      <c r="C17" s="94">
        <v>4.2399999999999998E-3</v>
      </c>
      <c r="D17" s="90"/>
      <c r="E17" s="88"/>
      <c r="F17" s="88"/>
      <c r="G17" s="88"/>
    </row>
    <row r="18" spans="1:7" ht="12.75" x14ac:dyDescent="0.2">
      <c r="A18" s="91">
        <v>1982</v>
      </c>
      <c r="B18" s="90">
        <v>4.8300000000000001E-3</v>
      </c>
      <c r="C18" s="94">
        <v>4.8300000000000001E-3</v>
      </c>
      <c r="D18" s="90"/>
      <c r="E18" s="88"/>
      <c r="F18" s="88"/>
      <c r="G18" s="88"/>
    </row>
    <row r="19" spans="1:7" ht="12.75" x14ac:dyDescent="0.2">
      <c r="A19" s="91">
        <v>1983</v>
      </c>
      <c r="B19" s="90">
        <v>5.2100000000000002E-3</v>
      </c>
      <c r="C19" s="94">
        <v>5.2100000000000002E-3</v>
      </c>
      <c r="D19" s="90"/>
      <c r="E19" s="88"/>
      <c r="F19" s="88"/>
      <c r="G19" s="88"/>
    </row>
    <row r="20" spans="1:7" ht="12.75" x14ac:dyDescent="0.2">
      <c r="A20" s="91">
        <v>1984</v>
      </c>
      <c r="B20" s="90">
        <v>5.2500000000000003E-3</v>
      </c>
      <c r="C20" s="94">
        <v>5.2500000000000003E-3</v>
      </c>
      <c r="D20" s="90"/>
      <c r="E20" s="88"/>
      <c r="F20" s="88"/>
      <c r="G20" s="88"/>
    </row>
    <row r="21" spans="1:7" ht="12.75" x14ac:dyDescent="0.2">
      <c r="A21" s="91">
        <v>1985</v>
      </c>
      <c r="B21" s="90">
        <v>5.4599999999999996E-3</v>
      </c>
      <c r="C21" s="94">
        <v>5.4599999999999996E-3</v>
      </c>
      <c r="D21" s="90"/>
      <c r="E21" s="88"/>
      <c r="F21" s="88"/>
      <c r="G21" s="88"/>
    </row>
    <row r="22" spans="1:7" ht="12.75" x14ac:dyDescent="0.2">
      <c r="A22" s="91">
        <v>1986</v>
      </c>
      <c r="B22" s="90">
        <v>6.0200000000000002E-3</v>
      </c>
      <c r="C22" s="94">
        <v>6.0200000000000002E-3</v>
      </c>
      <c r="D22" s="90"/>
      <c r="E22" s="88"/>
      <c r="F22" s="88"/>
      <c r="G22" s="88"/>
    </row>
    <row r="23" spans="1:7" ht="12.75" x14ac:dyDescent="0.2">
      <c r="A23" s="91">
        <v>1987</v>
      </c>
      <c r="B23" s="90">
        <v>6.5300000000000002E-3</v>
      </c>
      <c r="C23" s="94">
        <v>6.5300000000000002E-3</v>
      </c>
      <c r="D23" s="90"/>
      <c r="E23" s="88"/>
      <c r="F23" s="88"/>
      <c r="G23" s="88"/>
    </row>
    <row r="24" spans="1:7" ht="12.75" x14ac:dyDescent="0.2">
      <c r="A24" s="91">
        <v>1988</v>
      </c>
      <c r="B24" s="90">
        <v>6.8199999999999997E-3</v>
      </c>
      <c r="C24" s="94">
        <v>6.8199999999999997E-3</v>
      </c>
      <c r="D24" s="90"/>
      <c r="E24" s="88"/>
      <c r="F24" s="88"/>
      <c r="G24" s="88"/>
    </row>
    <row r="25" spans="1:7" ht="12.75" x14ac:dyDescent="0.2">
      <c r="A25" s="91">
        <v>1989</v>
      </c>
      <c r="B25" s="90">
        <v>7.0000000000000001E-3</v>
      </c>
      <c r="C25" s="94">
        <v>7.0000000000000001E-3</v>
      </c>
      <c r="D25" s="90"/>
      <c r="E25" s="88"/>
      <c r="F25" s="88"/>
      <c r="G25" s="88"/>
    </row>
    <row r="26" spans="1:7" ht="12.75" x14ac:dyDescent="0.2">
      <c r="A26" s="91">
        <v>1990</v>
      </c>
      <c r="B26" s="90">
        <v>7.3800000000000003E-3</v>
      </c>
      <c r="C26" s="94">
        <v>7.3800000000000003E-3</v>
      </c>
      <c r="D26" s="90"/>
      <c r="E26" s="88"/>
      <c r="F26" s="88"/>
      <c r="G26" s="88"/>
    </row>
    <row r="27" spans="1:7" ht="12.75" x14ac:dyDescent="0.2">
      <c r="A27" s="91">
        <v>1991</v>
      </c>
      <c r="B27" s="90">
        <v>7.7600000000000004E-3</v>
      </c>
      <c r="C27" s="94">
        <v>7.7600000000000004E-3</v>
      </c>
      <c r="D27" s="90"/>
      <c r="E27" s="88"/>
      <c r="F27" s="88"/>
      <c r="G27" s="88"/>
    </row>
    <row r="28" spans="1:7" ht="12.75" x14ac:dyDescent="0.2">
      <c r="A28" s="91">
        <v>1992</v>
      </c>
      <c r="B28" s="90">
        <v>7.92E-3</v>
      </c>
      <c r="C28" s="94">
        <v>7.92E-3</v>
      </c>
      <c r="D28" s="90"/>
      <c r="E28" s="88"/>
      <c r="F28" s="88"/>
      <c r="G28" s="88"/>
    </row>
    <row r="29" spans="1:7" ht="12.75" x14ac:dyDescent="0.2">
      <c r="A29" s="91">
        <v>1993</v>
      </c>
      <c r="B29" s="90">
        <v>8.09E-3</v>
      </c>
      <c r="C29" s="94">
        <v>8.09E-3</v>
      </c>
      <c r="D29" s="90"/>
      <c r="E29" s="88"/>
      <c r="F29" s="88"/>
      <c r="G29" s="88"/>
    </row>
    <row r="30" spans="1:7" ht="12.75" x14ac:dyDescent="0.2">
      <c r="A30" s="91">
        <v>1994</v>
      </c>
      <c r="B30" s="90">
        <v>8.3099999999999997E-3</v>
      </c>
      <c r="C30" s="94">
        <v>8.3099999999999997E-3</v>
      </c>
      <c r="D30" s="90"/>
      <c r="E30" s="88"/>
      <c r="F30" s="88"/>
      <c r="G30" s="88"/>
    </row>
    <row r="31" spans="1:7" ht="12.75" x14ac:dyDescent="0.2">
      <c r="A31" s="91">
        <v>1995</v>
      </c>
      <c r="B31" s="90">
        <v>8.6800000000000002E-3</v>
      </c>
      <c r="C31" s="94">
        <v>8.6800000000000002E-3</v>
      </c>
      <c r="D31" s="90"/>
      <c r="E31" s="88"/>
      <c r="F31" s="88"/>
      <c r="G31" s="88"/>
    </row>
    <row r="32" spans="1:7" ht="12.75" x14ac:dyDescent="0.2">
      <c r="A32" s="91">
        <v>1996</v>
      </c>
      <c r="B32" s="90">
        <v>8.7100000000000007E-3</v>
      </c>
      <c r="C32" s="94">
        <v>8.7100000000000007E-3</v>
      </c>
      <c r="D32" s="90"/>
      <c r="E32" s="88"/>
      <c r="F32" s="88"/>
      <c r="G32" s="88"/>
    </row>
    <row r="33" spans="1:7" ht="12.75" x14ac:dyDescent="0.2">
      <c r="A33" s="91">
        <v>1997</v>
      </c>
      <c r="B33" s="90">
        <v>8.6099999999999996E-3</v>
      </c>
      <c r="C33" s="94">
        <v>8.6099999999999996E-3</v>
      </c>
      <c r="D33" s="90"/>
      <c r="E33" s="88"/>
      <c r="F33" s="88"/>
      <c r="G33" s="88"/>
    </row>
    <row r="34" spans="1:7" ht="12.75" x14ac:dyDescent="0.2">
      <c r="A34" s="91">
        <v>1998</v>
      </c>
      <c r="B34" s="90">
        <v>8.6300000000000005E-3</v>
      </c>
      <c r="C34" s="94">
        <v>8.6300000000000005E-3</v>
      </c>
      <c r="D34" s="90"/>
      <c r="E34" s="88"/>
      <c r="F34" s="88"/>
      <c r="G34" s="88"/>
    </row>
    <row r="35" spans="1:7" ht="12.75" x14ac:dyDescent="0.2">
      <c r="A35" s="91">
        <v>1999</v>
      </c>
      <c r="B35" s="90">
        <v>8.6400000000000001E-3</v>
      </c>
      <c r="C35" s="94">
        <v>8.6400000000000001E-3</v>
      </c>
      <c r="D35" s="90"/>
      <c r="E35" s="88"/>
      <c r="F35" s="88"/>
      <c r="G35" s="88"/>
    </row>
    <row r="36" spans="1:7" ht="12.75" x14ac:dyDescent="0.2">
      <c r="A36" s="91">
        <v>2000</v>
      </c>
      <c r="B36" s="90">
        <v>9.0600000000000003E-3</v>
      </c>
      <c r="C36" s="94">
        <v>9.0600000000000003E-3</v>
      </c>
      <c r="D36" s="90"/>
      <c r="E36" s="88"/>
      <c r="F36" s="88"/>
      <c r="G36" s="88"/>
    </row>
    <row r="37" spans="1:7" ht="12.75" x14ac:dyDescent="0.2">
      <c r="A37" s="91">
        <v>2001</v>
      </c>
      <c r="B37" s="90">
        <v>9.7900000000000001E-3</v>
      </c>
      <c r="C37" s="94">
        <v>9.7900000000000001E-3</v>
      </c>
      <c r="D37" s="90"/>
      <c r="E37" s="88"/>
      <c r="F37" s="88"/>
      <c r="G37" s="88"/>
    </row>
    <row r="38" spans="1:7" ht="12.75" x14ac:dyDescent="0.2">
      <c r="A38" s="91">
        <v>2002</v>
      </c>
      <c r="B38" s="90">
        <v>1.0290000000000001E-2</v>
      </c>
      <c r="C38" s="94">
        <v>1.0290000000000001E-2</v>
      </c>
      <c r="D38" s="90"/>
      <c r="E38" s="88"/>
      <c r="F38" s="88"/>
      <c r="G38" s="88"/>
    </row>
    <row r="39" spans="1:7" ht="12.75" x14ac:dyDescent="0.2">
      <c r="A39" s="91">
        <v>2003</v>
      </c>
      <c r="B39" s="90">
        <v>1.0800000000000001E-2</v>
      </c>
      <c r="C39" s="94">
        <v>1.0800000000000001E-2</v>
      </c>
      <c r="D39" s="90"/>
      <c r="E39" s="88"/>
      <c r="F39" s="88"/>
      <c r="G39" s="88"/>
    </row>
    <row r="40" spans="1:7" ht="12.75" x14ac:dyDescent="0.2">
      <c r="A40" s="91">
        <v>2004</v>
      </c>
      <c r="B40" s="90">
        <v>1.1350000000000001E-2</v>
      </c>
      <c r="C40" s="94">
        <v>1.1350000000000001E-2</v>
      </c>
      <c r="D40" s="90"/>
      <c r="E40" s="88"/>
      <c r="F40" s="88"/>
      <c r="G40" s="88"/>
    </row>
    <row r="41" spans="1:7" ht="12.75" x14ac:dyDescent="0.2">
      <c r="A41" s="91">
        <v>2005</v>
      </c>
      <c r="B41" s="90">
        <v>1.1730000000000001E-2</v>
      </c>
      <c r="C41" s="94">
        <v>1.1730000000000001E-2</v>
      </c>
      <c r="D41" s="90"/>
      <c r="E41" s="88"/>
      <c r="F41" s="88"/>
      <c r="G41" s="88"/>
    </row>
    <row r="42" spans="1:7" ht="12.75" x14ac:dyDescent="0.2">
      <c r="A42" s="91">
        <v>2006</v>
      </c>
      <c r="B42" s="90">
        <v>1.23E-2</v>
      </c>
      <c r="C42" s="94">
        <v>1.23E-2</v>
      </c>
      <c r="D42" s="90"/>
      <c r="E42" s="88"/>
      <c r="F42" s="88"/>
      <c r="G42" s="88"/>
    </row>
    <row r="43" spans="1:7" ht="12.75" x14ac:dyDescent="0.2">
      <c r="A43" s="91">
        <v>2007</v>
      </c>
      <c r="B43" s="90">
        <v>1.269E-2</v>
      </c>
      <c r="C43" s="94">
        <v>1.269E-2</v>
      </c>
      <c r="D43" s="90"/>
      <c r="E43" s="88"/>
      <c r="F43" s="88"/>
      <c r="G43" s="88"/>
    </row>
    <row r="44" spans="1:7" ht="12.75" x14ac:dyDescent="0.2">
      <c r="A44" s="91">
        <v>2008</v>
      </c>
      <c r="B44" s="90">
        <v>1.247E-2</v>
      </c>
      <c r="C44" s="94">
        <v>1.247E-2</v>
      </c>
      <c r="D44" s="90"/>
      <c r="E44" s="88"/>
      <c r="F44" s="88"/>
      <c r="G44" s="88"/>
    </row>
    <row r="45" spans="1:7" ht="12.75" x14ac:dyDescent="0.2">
      <c r="A45" s="91">
        <v>2009</v>
      </c>
      <c r="B45" s="90">
        <v>1.4279999999999999E-2</v>
      </c>
      <c r="C45" s="94">
        <v>1.4279999999999999E-2</v>
      </c>
      <c r="D45" s="90"/>
      <c r="E45" s="88"/>
      <c r="F45" s="88"/>
      <c r="G45" s="88"/>
    </row>
    <row r="46" spans="1:7" ht="12.75" x14ac:dyDescent="0.2">
      <c r="A46" s="91">
        <v>2010</v>
      </c>
      <c r="B46" s="90">
        <v>1.439E-2</v>
      </c>
      <c r="C46" s="94">
        <v>1.439E-2</v>
      </c>
      <c r="D46" s="90"/>
      <c r="E46" s="88"/>
      <c r="F46" s="88"/>
      <c r="G46" s="88"/>
    </row>
    <row r="47" spans="1:7" ht="12.75" x14ac:dyDescent="0.2">
      <c r="A47" s="91">
        <v>2011</v>
      </c>
      <c r="B47" s="90">
        <v>1.4579999999999999E-2</v>
      </c>
      <c r="C47" s="94">
        <v>1.4579999999999999E-2</v>
      </c>
      <c r="D47" s="90"/>
      <c r="E47" s="88"/>
      <c r="F47" s="88"/>
      <c r="G47" s="88"/>
    </row>
    <row r="48" spans="1:7" ht="12.75" x14ac:dyDescent="0.2">
      <c r="A48" s="91">
        <v>2012</v>
      </c>
      <c r="B48" s="90">
        <v>1.4880000000000001E-2</v>
      </c>
      <c r="C48" s="94">
        <v>1.4880000000000001E-2</v>
      </c>
      <c r="D48" s="90"/>
      <c r="E48" s="88"/>
      <c r="F48" s="88"/>
      <c r="G48" s="88"/>
    </row>
    <row r="49" spans="1:7" ht="12.75" x14ac:dyDescent="0.2">
      <c r="A49" s="91">
        <v>2013</v>
      </c>
      <c r="B49" s="90">
        <v>1.487E-2</v>
      </c>
      <c r="C49" s="94">
        <v>1.49E-2</v>
      </c>
      <c r="D49" s="90"/>
      <c r="E49" s="92"/>
      <c r="F49" s="88"/>
      <c r="G49" s="88"/>
    </row>
    <row r="50" spans="1:7" ht="12.75" x14ac:dyDescent="0.2">
      <c r="A50" s="91">
        <v>2014</v>
      </c>
      <c r="B50" s="90">
        <v>1.533E-2</v>
      </c>
      <c r="C50" s="94">
        <v>1.536E-2</v>
      </c>
      <c r="D50" s="90"/>
      <c r="E50" s="92"/>
      <c r="F50" s="88"/>
      <c r="G50" s="88"/>
    </row>
    <row r="51" spans="1:7" ht="12.75" x14ac:dyDescent="0.2">
      <c r="A51" s="91">
        <v>2015</v>
      </c>
      <c r="B51" s="90">
        <v>1.5610000000000001E-2</v>
      </c>
      <c r="C51" s="94">
        <v>1.559E-2</v>
      </c>
      <c r="D51" s="90"/>
      <c r="E51" s="92"/>
      <c r="F51" s="88"/>
      <c r="G51" s="88"/>
    </row>
    <row r="52" spans="1:7" ht="12.75" x14ac:dyDescent="0.2">
      <c r="A52" s="91">
        <v>2016</v>
      </c>
      <c r="B52" s="90">
        <v>1.5959999999999998E-2</v>
      </c>
      <c r="C52" s="94">
        <v>1.5730000000000001E-2</v>
      </c>
      <c r="D52" s="90"/>
      <c r="E52" s="92"/>
      <c r="F52" s="88"/>
      <c r="G52" s="88"/>
    </row>
    <row r="53" spans="1:7" ht="12.75" x14ac:dyDescent="0.2">
      <c r="A53" s="91">
        <v>2017</v>
      </c>
      <c r="B53" s="90">
        <v>1.6140000000000002E-2</v>
      </c>
      <c r="C53" s="94">
        <v>1.5789999999999998E-2</v>
      </c>
      <c r="D53" s="90"/>
      <c r="E53" s="92"/>
      <c r="F53" s="88"/>
      <c r="G53" s="88"/>
    </row>
    <row r="54" spans="1:7" ht="12.75" x14ac:dyDescent="0.2">
      <c r="A54" s="91">
        <v>2018</v>
      </c>
      <c r="B54" s="90">
        <v>1.6310000000000002E-2</v>
      </c>
      <c r="C54" s="94">
        <v>1.5970000000000002E-2</v>
      </c>
      <c r="D54" s="90"/>
      <c r="E54" s="92"/>
      <c r="F54" s="88"/>
      <c r="G54" s="88"/>
    </row>
    <row r="55" spans="1:7" ht="12.75" x14ac:dyDescent="0.2">
      <c r="A55" s="91">
        <v>2019</v>
      </c>
      <c r="B55" s="90">
        <v>1.695E-2</v>
      </c>
      <c r="C55" s="94">
        <v>1.6459999999999999E-2</v>
      </c>
      <c r="D55" s="90"/>
      <c r="E55" s="92"/>
      <c r="F55" s="88"/>
      <c r="G55" s="88"/>
    </row>
    <row r="56" spans="1:7" ht="12.75" x14ac:dyDescent="0.2">
      <c r="A56" s="91">
        <v>2020</v>
      </c>
      <c r="B56" s="90">
        <v>1.7440000000000001E-2</v>
      </c>
      <c r="C56" s="94">
        <v>1.702E-2</v>
      </c>
      <c r="D56" s="90"/>
      <c r="E56" s="92"/>
      <c r="F56" s="88"/>
      <c r="G56" s="88"/>
    </row>
    <row r="57" spans="1:7" ht="12.75" x14ac:dyDescent="0.2">
      <c r="A57" s="91">
        <v>2021</v>
      </c>
      <c r="B57" s="90">
        <v>1.804E-2</v>
      </c>
      <c r="C57" s="94">
        <v>1.755E-2</v>
      </c>
      <c r="D57" s="90"/>
      <c r="E57" s="92"/>
      <c r="F57" s="88"/>
      <c r="G57" s="88"/>
    </row>
    <row r="58" spans="1:7" ht="12.75" x14ac:dyDescent="0.2">
      <c r="A58" s="91">
        <v>2022</v>
      </c>
      <c r="B58" s="90">
        <v>1.8630000000000001E-2</v>
      </c>
      <c r="C58" s="94">
        <v>1.8149999999999999E-2</v>
      </c>
      <c r="D58" s="90"/>
      <c r="E58" s="92"/>
      <c r="F58" s="88"/>
      <c r="G58" s="88"/>
    </row>
    <row r="59" spans="1:7" ht="12.75" x14ac:dyDescent="0.2">
      <c r="A59" s="91">
        <v>2023</v>
      </c>
      <c r="B59" s="90">
        <v>1.925E-2</v>
      </c>
      <c r="C59" s="94">
        <v>1.8859999999999998E-2</v>
      </c>
      <c r="D59" s="90"/>
      <c r="E59" s="92"/>
      <c r="F59" s="88"/>
      <c r="G59" s="88"/>
    </row>
    <row r="60" spans="1:7" ht="12.75" x14ac:dyDescent="0.2">
      <c r="A60" s="91">
        <v>2024</v>
      </c>
      <c r="B60" s="90">
        <v>0.02</v>
      </c>
      <c r="C60" s="94">
        <v>1.949E-2</v>
      </c>
      <c r="D60" s="90"/>
      <c r="E60" s="92"/>
      <c r="F60" s="88"/>
      <c r="G60" s="88"/>
    </row>
    <row r="61" spans="1:7" ht="12.75" x14ac:dyDescent="0.2">
      <c r="A61" s="91">
        <v>2025</v>
      </c>
      <c r="B61" s="90">
        <v>2.0480000000000002E-2</v>
      </c>
      <c r="C61" s="94">
        <v>1.9970000000000002E-2</v>
      </c>
      <c r="D61" s="90"/>
      <c r="E61" s="92"/>
      <c r="F61" s="88"/>
      <c r="G61" s="88"/>
    </row>
    <row r="62" spans="1:7" ht="12.75" x14ac:dyDescent="0.2">
      <c r="A62" s="91">
        <v>2026</v>
      </c>
      <c r="B62" s="90">
        <v>2.163E-2</v>
      </c>
      <c r="C62" s="94">
        <v>2.103E-2</v>
      </c>
      <c r="D62" s="90"/>
      <c r="E62" s="92"/>
      <c r="F62" s="88"/>
      <c r="G62" s="88"/>
    </row>
    <row r="63" spans="1:7" ht="12.75" x14ac:dyDescent="0.2">
      <c r="A63" s="91">
        <v>2027</v>
      </c>
      <c r="B63" s="90">
        <v>2.2239999999999999E-2</v>
      </c>
      <c r="C63" s="94">
        <v>2.1600000000000001E-2</v>
      </c>
      <c r="D63" s="90"/>
      <c r="E63" s="92"/>
      <c r="F63" s="88"/>
      <c r="G63" s="88"/>
    </row>
    <row r="64" spans="1:7" ht="12.75" x14ac:dyDescent="0.2">
      <c r="A64" s="91">
        <v>2028</v>
      </c>
      <c r="B64" s="90">
        <v>2.282E-2</v>
      </c>
      <c r="C64" s="94">
        <v>2.2110000000000001E-2</v>
      </c>
      <c r="D64" s="90"/>
      <c r="E64" s="92"/>
      <c r="F64" s="88"/>
      <c r="G64" s="88"/>
    </row>
    <row r="65" spans="1:7" ht="12.75" x14ac:dyDescent="0.2">
      <c r="A65" s="91">
        <v>2029</v>
      </c>
      <c r="B65" s="90">
        <v>2.3439999999999999E-2</v>
      </c>
      <c r="C65" s="94">
        <v>2.2620000000000001E-2</v>
      </c>
      <c r="D65" s="90"/>
      <c r="E65" s="92"/>
      <c r="F65" s="88"/>
      <c r="G65" s="88"/>
    </row>
    <row r="66" spans="1:7" ht="12.75" x14ac:dyDescent="0.2">
      <c r="A66" s="91">
        <v>2030</v>
      </c>
      <c r="B66" s="90">
        <v>2.3939999999999999E-2</v>
      </c>
      <c r="C66" s="94">
        <v>2.3029999999999998E-2</v>
      </c>
      <c r="D66" s="90"/>
      <c r="E66" s="92"/>
      <c r="F66" s="88"/>
      <c r="G66" s="88"/>
    </row>
    <row r="67" spans="1:7" ht="12.75" x14ac:dyDescent="0.2">
      <c r="A67" s="91">
        <v>2031</v>
      </c>
      <c r="B67" s="90">
        <v>2.444E-2</v>
      </c>
      <c r="C67" s="94">
        <v>2.3429999999999999E-2</v>
      </c>
      <c r="D67" s="90"/>
      <c r="E67" s="92"/>
      <c r="F67" s="88"/>
      <c r="G67" s="88"/>
    </row>
    <row r="68" spans="1:7" ht="12.75" x14ac:dyDescent="0.2">
      <c r="A68" s="91">
        <v>2032</v>
      </c>
      <c r="B68" s="90">
        <v>2.4879999999999999E-2</v>
      </c>
      <c r="C68" s="94">
        <v>2.3769999999999999E-2</v>
      </c>
      <c r="D68" s="90"/>
      <c r="E68" s="92"/>
      <c r="F68" s="88"/>
      <c r="G68" s="88"/>
    </row>
    <row r="69" spans="1:7" ht="12.75" x14ac:dyDescent="0.2">
      <c r="A69" s="91">
        <v>2033</v>
      </c>
      <c r="B69" s="90">
        <v>2.5270000000000001E-2</v>
      </c>
      <c r="C69" s="94">
        <v>2.4070000000000001E-2</v>
      </c>
      <c r="D69" s="90"/>
      <c r="E69" s="92"/>
      <c r="F69" s="88"/>
      <c r="G69" s="88"/>
    </row>
    <row r="70" spans="1:7" ht="12.75" x14ac:dyDescent="0.2">
      <c r="A70" s="91">
        <v>2034</v>
      </c>
      <c r="B70" s="90">
        <v>2.562E-2</v>
      </c>
      <c r="C70" s="94">
        <v>2.435E-2</v>
      </c>
      <c r="D70" s="90"/>
      <c r="E70" s="92"/>
      <c r="F70" s="88"/>
      <c r="G70" s="88"/>
    </row>
    <row r="71" spans="1:7" ht="12.75" x14ac:dyDescent="0.2">
      <c r="A71" s="91">
        <v>2035</v>
      </c>
      <c r="B71" s="90">
        <v>2.5950000000000001E-2</v>
      </c>
      <c r="C71" s="94">
        <v>2.46E-2</v>
      </c>
      <c r="D71" s="90"/>
      <c r="E71" s="92"/>
      <c r="F71" s="88"/>
      <c r="G71" s="88"/>
    </row>
    <row r="72" spans="1:7" ht="12.75" x14ac:dyDescent="0.2">
      <c r="A72" s="91">
        <v>2036</v>
      </c>
      <c r="B72" s="90">
        <v>2.623E-2</v>
      </c>
      <c r="C72" s="94">
        <v>2.4819999999999998E-2</v>
      </c>
      <c r="D72" s="90"/>
      <c r="E72" s="92"/>
      <c r="F72" s="88"/>
      <c r="G72" s="88"/>
    </row>
    <row r="73" spans="1:7" ht="12.75" x14ac:dyDescent="0.2">
      <c r="A73" s="91">
        <v>2037</v>
      </c>
      <c r="B73" s="90">
        <v>2.6429999999999999E-2</v>
      </c>
      <c r="C73" s="94">
        <v>2.495E-2</v>
      </c>
      <c r="D73" s="90"/>
      <c r="E73" s="92"/>
      <c r="F73" s="88"/>
      <c r="G73" s="88"/>
    </row>
    <row r="74" spans="1:7" ht="12.75" x14ac:dyDescent="0.2">
      <c r="A74" s="91">
        <v>2038</v>
      </c>
      <c r="B74" s="90">
        <v>2.6530000000000001E-2</v>
      </c>
      <c r="C74" s="94">
        <v>2.5000000000000001E-2</v>
      </c>
      <c r="D74" s="90"/>
      <c r="E74" s="92"/>
      <c r="F74" s="88"/>
      <c r="G74" s="88"/>
    </row>
    <row r="75" spans="1:7" ht="12.75" x14ac:dyDescent="0.2">
      <c r="A75" s="91">
        <v>2039</v>
      </c>
      <c r="B75" s="90">
        <v>2.6579999999999999E-2</v>
      </c>
      <c r="C75" s="94">
        <v>2.5000000000000001E-2</v>
      </c>
      <c r="D75" s="90"/>
      <c r="E75" s="92"/>
      <c r="F75" s="88"/>
      <c r="G75" s="88"/>
    </row>
    <row r="76" spans="1:7" ht="12.75" x14ac:dyDescent="0.2">
      <c r="A76" s="91">
        <v>2040</v>
      </c>
      <c r="B76" s="90">
        <v>2.6589999999999999E-2</v>
      </c>
      <c r="C76" s="94">
        <v>2.4969999999999999E-2</v>
      </c>
      <c r="D76" s="90"/>
      <c r="E76" s="92"/>
      <c r="F76" s="88"/>
      <c r="G76" s="88"/>
    </row>
    <row r="77" spans="1:7" ht="12.75" x14ac:dyDescent="0.2">
      <c r="A77" s="91">
        <v>2041</v>
      </c>
      <c r="B77" s="90">
        <v>2.6550000000000001E-2</v>
      </c>
      <c r="C77" s="94">
        <v>2.4930000000000001E-2</v>
      </c>
      <c r="D77" s="90"/>
      <c r="E77" s="92"/>
      <c r="F77" s="88"/>
      <c r="G77" s="88"/>
    </row>
    <row r="78" spans="1:7" ht="12.75" x14ac:dyDescent="0.2">
      <c r="A78" s="91">
        <v>2042</v>
      </c>
      <c r="B78" s="90">
        <v>2.6509999999999999E-2</v>
      </c>
      <c r="C78" s="94">
        <v>2.4879999999999999E-2</v>
      </c>
      <c r="D78" s="90"/>
      <c r="E78" s="92"/>
      <c r="F78" s="88"/>
      <c r="G78" s="88"/>
    </row>
    <row r="79" spans="1:7" ht="12.75" x14ac:dyDescent="0.2">
      <c r="A79" s="91">
        <v>2043</v>
      </c>
      <c r="B79" s="90">
        <v>2.647E-2</v>
      </c>
      <c r="C79" s="94">
        <v>2.4840000000000001E-2</v>
      </c>
      <c r="D79" s="90"/>
      <c r="E79" s="92"/>
      <c r="F79" s="88"/>
      <c r="G79" s="88"/>
    </row>
    <row r="80" spans="1:7" ht="12.75" x14ac:dyDescent="0.2">
      <c r="A80" s="91">
        <v>2044</v>
      </c>
      <c r="B80" s="90">
        <v>2.6429999999999999E-2</v>
      </c>
      <c r="C80" s="94">
        <v>2.478E-2</v>
      </c>
      <c r="D80" s="90"/>
      <c r="E80" s="92"/>
      <c r="F80" s="88"/>
      <c r="G80" s="88"/>
    </row>
    <row r="81" spans="1:7" ht="12.75" x14ac:dyDescent="0.2">
      <c r="A81" s="91">
        <v>2045</v>
      </c>
      <c r="B81" s="90">
        <v>2.64E-2</v>
      </c>
      <c r="C81" s="94">
        <v>2.4750000000000001E-2</v>
      </c>
      <c r="D81" s="90"/>
      <c r="E81" s="92"/>
      <c r="F81" s="88"/>
      <c r="G81" s="88"/>
    </row>
    <row r="82" spans="1:7" ht="12.75" x14ac:dyDescent="0.2">
      <c r="A82" s="91">
        <v>2046</v>
      </c>
      <c r="B82" s="90">
        <v>2.6380000000000001E-2</v>
      </c>
      <c r="C82" s="94">
        <v>2.4719999999999999E-2</v>
      </c>
      <c r="D82" s="90"/>
      <c r="E82" s="92"/>
      <c r="F82" s="88"/>
      <c r="G82" s="88"/>
    </row>
    <row r="83" spans="1:7" ht="12.75" x14ac:dyDescent="0.2">
      <c r="A83" s="91">
        <v>2047</v>
      </c>
      <c r="B83" s="90">
        <v>2.6329999999999999E-2</v>
      </c>
      <c r="C83" s="94">
        <v>2.4670000000000001E-2</v>
      </c>
      <c r="D83" s="90"/>
      <c r="E83" s="92"/>
      <c r="F83" s="88"/>
      <c r="G83" s="88"/>
    </row>
    <row r="84" spans="1:7" ht="12.75" x14ac:dyDescent="0.2">
      <c r="A84" s="91">
        <v>2048</v>
      </c>
      <c r="B84" s="90">
        <v>2.6290000000000001E-2</v>
      </c>
      <c r="C84" s="94">
        <v>2.462E-2</v>
      </c>
      <c r="D84" s="90"/>
      <c r="E84" s="92"/>
      <c r="F84" s="88"/>
      <c r="G84" s="88"/>
    </row>
    <row r="85" spans="1:7" ht="12.75" x14ac:dyDescent="0.2">
      <c r="A85" s="91">
        <v>2049</v>
      </c>
      <c r="B85" s="90">
        <v>2.623E-2</v>
      </c>
      <c r="C85" s="94">
        <v>2.4549999999999999E-2</v>
      </c>
      <c r="D85" s="90"/>
      <c r="E85" s="92"/>
      <c r="F85" s="88"/>
      <c r="G85" s="88"/>
    </row>
    <row r="86" spans="1:7" ht="12.75" x14ac:dyDescent="0.2">
      <c r="A86" s="91">
        <v>2050</v>
      </c>
      <c r="B86" s="90">
        <v>2.6179999999999998E-2</v>
      </c>
      <c r="C86" s="94">
        <v>2.4500000000000001E-2</v>
      </c>
      <c r="D86" s="90"/>
      <c r="E86" s="92"/>
      <c r="F86" s="88"/>
      <c r="G86" s="88"/>
    </row>
    <row r="87" spans="1:7" ht="12.75" x14ac:dyDescent="0.2">
      <c r="A87" s="91">
        <v>2051</v>
      </c>
      <c r="B87" s="90">
        <v>2.614E-2</v>
      </c>
      <c r="C87" s="94">
        <v>2.4459999999999999E-2</v>
      </c>
      <c r="D87" s="90"/>
      <c r="E87" s="92"/>
      <c r="F87" s="88"/>
      <c r="G87" s="88"/>
    </row>
    <row r="88" spans="1:7" ht="12.75" x14ac:dyDescent="0.2">
      <c r="A88" s="91">
        <v>2052</v>
      </c>
      <c r="B88" s="90">
        <v>2.6089999999999999E-2</v>
      </c>
      <c r="C88" s="94">
        <v>2.4420000000000001E-2</v>
      </c>
      <c r="D88" s="90"/>
      <c r="E88" s="92"/>
      <c r="F88" s="88"/>
      <c r="G88" s="88"/>
    </row>
    <row r="89" spans="1:7" ht="12.75" x14ac:dyDescent="0.2">
      <c r="A89" s="91">
        <v>2053</v>
      </c>
      <c r="B89" s="90">
        <v>2.606E-2</v>
      </c>
      <c r="C89" s="94">
        <v>2.4389999999999998E-2</v>
      </c>
      <c r="D89" s="90"/>
      <c r="E89" s="92"/>
      <c r="F89" s="88"/>
      <c r="G89" s="88"/>
    </row>
    <row r="90" spans="1:7" ht="12.75" x14ac:dyDescent="0.2">
      <c r="A90" s="91">
        <v>2054</v>
      </c>
      <c r="B90" s="90">
        <v>2.6040000000000001E-2</v>
      </c>
      <c r="C90" s="94">
        <v>2.4369999999999999E-2</v>
      </c>
      <c r="D90" s="90"/>
      <c r="E90" s="92"/>
      <c r="F90" s="88"/>
      <c r="G90" s="88"/>
    </row>
    <row r="91" spans="1:7" ht="12.75" x14ac:dyDescent="0.2">
      <c r="A91" s="91">
        <v>2055</v>
      </c>
      <c r="B91" s="90">
        <v>2.605E-2</v>
      </c>
      <c r="C91" s="94">
        <v>2.4369999999999999E-2</v>
      </c>
      <c r="D91" s="90"/>
      <c r="E91" s="92"/>
      <c r="F91" s="88"/>
      <c r="G91" s="88"/>
    </row>
    <row r="92" spans="1:7" ht="12.75" x14ac:dyDescent="0.2">
      <c r="A92" s="91">
        <v>2056</v>
      </c>
      <c r="B92" s="90">
        <v>2.6069999999999999E-2</v>
      </c>
      <c r="C92" s="94">
        <v>2.4389999999999998E-2</v>
      </c>
      <c r="D92" s="90"/>
      <c r="E92" s="92"/>
      <c r="F92" s="88"/>
      <c r="G92" s="88"/>
    </row>
    <row r="93" spans="1:7" ht="12.75" x14ac:dyDescent="0.2">
      <c r="A93" s="91">
        <v>2057</v>
      </c>
      <c r="B93" s="90">
        <v>2.6079999999999999E-2</v>
      </c>
      <c r="C93" s="94">
        <v>2.4400000000000002E-2</v>
      </c>
      <c r="D93" s="90"/>
      <c r="E93" s="92"/>
      <c r="F93" s="88"/>
      <c r="G93" s="88"/>
    </row>
    <row r="94" spans="1:7" ht="12.75" x14ac:dyDescent="0.2">
      <c r="A94" s="91">
        <v>2058</v>
      </c>
      <c r="B94" s="90">
        <v>2.6089999999999999E-2</v>
      </c>
      <c r="C94" s="94">
        <v>2.4410000000000001E-2</v>
      </c>
      <c r="D94" s="90"/>
      <c r="E94" s="92"/>
      <c r="F94" s="88"/>
      <c r="G94" s="88"/>
    </row>
    <row r="95" spans="1:7" ht="12.75" x14ac:dyDescent="0.2">
      <c r="A95" s="91">
        <v>2059</v>
      </c>
      <c r="B95" s="90">
        <v>2.6100000000000002E-2</v>
      </c>
      <c r="C95" s="94">
        <v>2.4420000000000001E-2</v>
      </c>
      <c r="D95" s="90"/>
      <c r="E95" s="92"/>
      <c r="F95" s="88"/>
      <c r="G95" s="88"/>
    </row>
    <row r="96" spans="1:7" ht="12.75" x14ac:dyDescent="0.2">
      <c r="A96" s="91">
        <v>2060</v>
      </c>
      <c r="B96" s="90">
        <v>2.6100000000000002E-2</v>
      </c>
      <c r="C96" s="94">
        <v>2.4420000000000001E-2</v>
      </c>
      <c r="D96" s="90"/>
      <c r="E96" s="92"/>
      <c r="F96" s="88"/>
      <c r="G96" s="88"/>
    </row>
    <row r="97" spans="1:7" ht="12.75" x14ac:dyDescent="0.2">
      <c r="A97" s="91">
        <v>2061</v>
      </c>
      <c r="B97" s="90">
        <v>2.6110000000000001E-2</v>
      </c>
      <c r="C97" s="94">
        <v>2.4420000000000001E-2</v>
      </c>
      <c r="D97" s="90"/>
      <c r="E97" s="92"/>
      <c r="F97" s="88"/>
      <c r="G97" s="88"/>
    </row>
    <row r="98" spans="1:7" ht="12.75" x14ac:dyDescent="0.2">
      <c r="A98" s="91">
        <v>2062</v>
      </c>
      <c r="B98" s="90">
        <v>2.6110000000000001E-2</v>
      </c>
      <c r="C98" s="94">
        <v>2.4420000000000001E-2</v>
      </c>
      <c r="D98" s="90"/>
      <c r="E98" s="92"/>
      <c r="F98" s="88"/>
      <c r="G98" s="88"/>
    </row>
    <row r="99" spans="1:7" ht="12.75" x14ac:dyDescent="0.2">
      <c r="A99" s="91">
        <v>2063</v>
      </c>
      <c r="B99" s="90">
        <v>2.6110000000000001E-2</v>
      </c>
      <c r="C99" s="94">
        <v>2.443E-2</v>
      </c>
      <c r="D99" s="90"/>
      <c r="E99" s="92"/>
      <c r="F99" s="88"/>
      <c r="G99" s="88"/>
    </row>
    <row r="100" spans="1:7" ht="12.75" x14ac:dyDescent="0.2">
      <c r="A100" s="91">
        <v>2064</v>
      </c>
      <c r="B100" s="90">
        <v>2.613E-2</v>
      </c>
      <c r="C100" s="94">
        <v>2.444E-2</v>
      </c>
      <c r="D100" s="90"/>
      <c r="E100" s="92"/>
      <c r="F100" s="88"/>
      <c r="G100" s="88"/>
    </row>
    <row r="101" spans="1:7" ht="12.75" x14ac:dyDescent="0.2">
      <c r="A101" s="91">
        <v>2065</v>
      </c>
      <c r="B101" s="90">
        <v>2.614E-2</v>
      </c>
      <c r="C101" s="94">
        <v>2.4459999999999999E-2</v>
      </c>
      <c r="D101" s="90"/>
      <c r="E101" s="92"/>
      <c r="F101" s="88"/>
      <c r="G101" s="88"/>
    </row>
    <row r="102" spans="1:7" ht="12.75" x14ac:dyDescent="0.2">
      <c r="A102" s="91">
        <v>2066</v>
      </c>
      <c r="B102" s="90">
        <v>2.6159999999999999E-2</v>
      </c>
      <c r="C102" s="94">
        <v>2.4469999999999999E-2</v>
      </c>
      <c r="D102" s="90"/>
      <c r="E102" s="92"/>
      <c r="F102" s="88"/>
      <c r="G102" s="88"/>
    </row>
    <row r="103" spans="1:7" ht="12.75" x14ac:dyDescent="0.2">
      <c r="A103" s="91">
        <v>2067</v>
      </c>
      <c r="B103" s="90">
        <v>2.6159999999999999E-2</v>
      </c>
      <c r="C103" s="94">
        <v>2.4459999999999999E-2</v>
      </c>
      <c r="D103" s="90"/>
      <c r="E103" s="92"/>
      <c r="F103" s="88"/>
      <c r="G103" s="88"/>
    </row>
    <row r="104" spans="1:7" ht="12.75" x14ac:dyDescent="0.2">
      <c r="A104" s="91">
        <v>2068</v>
      </c>
      <c r="B104" s="90">
        <v>2.6159999999999999E-2</v>
      </c>
      <c r="C104" s="94">
        <v>2.4459999999999999E-2</v>
      </c>
      <c r="D104" s="90"/>
      <c r="E104" s="92"/>
      <c r="F104" s="88"/>
      <c r="G104" s="88"/>
    </row>
    <row r="105" spans="1:7" ht="12.75" x14ac:dyDescent="0.2">
      <c r="A105" s="91">
        <v>2069</v>
      </c>
      <c r="B105" s="90">
        <v>2.6159999999999999E-2</v>
      </c>
      <c r="C105" s="94">
        <v>2.4459999999999999E-2</v>
      </c>
      <c r="D105" s="90"/>
      <c r="E105" s="92"/>
      <c r="F105" s="88"/>
      <c r="G105" s="88"/>
    </row>
    <row r="106" spans="1:7" ht="12.75" x14ac:dyDescent="0.2">
      <c r="A106" s="91">
        <v>2070</v>
      </c>
      <c r="B106" s="90">
        <v>2.6169999999999999E-2</v>
      </c>
      <c r="C106" s="94">
        <v>2.4459999999999999E-2</v>
      </c>
      <c r="D106" s="90"/>
      <c r="E106" s="92"/>
      <c r="F106" s="88"/>
      <c r="G106" s="88"/>
    </row>
    <row r="107" spans="1:7" ht="12.75" x14ac:dyDescent="0.2">
      <c r="A107" s="91">
        <v>2071</v>
      </c>
      <c r="B107" s="90">
        <v>2.6179999999999998E-2</v>
      </c>
      <c r="C107" s="94">
        <v>2.4459999999999999E-2</v>
      </c>
      <c r="D107" s="90"/>
      <c r="E107" s="92"/>
      <c r="F107" s="88"/>
      <c r="G107" s="88"/>
    </row>
    <row r="108" spans="1:7" ht="12.75" x14ac:dyDescent="0.2">
      <c r="A108" s="91">
        <v>2072</v>
      </c>
      <c r="B108" s="90">
        <v>2.6190000000000001E-2</v>
      </c>
      <c r="C108" s="94">
        <v>2.4469999999999999E-2</v>
      </c>
      <c r="D108" s="90"/>
      <c r="E108" s="92"/>
      <c r="F108" s="88"/>
      <c r="G108" s="88"/>
    </row>
    <row r="109" spans="1:7" ht="12.75" x14ac:dyDescent="0.2">
      <c r="A109" s="91">
        <v>2073</v>
      </c>
      <c r="B109" s="90">
        <v>2.6200000000000001E-2</v>
      </c>
      <c r="C109" s="94">
        <v>2.4479999999999998E-2</v>
      </c>
      <c r="D109" s="90"/>
      <c r="E109" s="92"/>
      <c r="F109" s="88"/>
      <c r="G109" s="88"/>
    </row>
    <row r="110" spans="1:7" ht="12.75" x14ac:dyDescent="0.2">
      <c r="A110" s="91">
        <v>2074</v>
      </c>
      <c r="B110" s="90">
        <v>2.6200000000000001E-2</v>
      </c>
      <c r="C110" s="94">
        <v>2.4469999999999999E-2</v>
      </c>
      <c r="D110" s="90"/>
      <c r="E110" s="92"/>
      <c r="F110" s="88"/>
      <c r="G110" s="88"/>
    </row>
    <row r="111" spans="1:7" ht="12.75" x14ac:dyDescent="0.2">
      <c r="A111" s="91">
        <v>2075</v>
      </c>
      <c r="B111" s="90">
        <v>2.6179999999999998E-2</v>
      </c>
      <c r="C111" s="94">
        <v>2.445E-2</v>
      </c>
      <c r="D111" s="90"/>
      <c r="E111" s="92"/>
      <c r="F111" s="88"/>
      <c r="G111" s="88"/>
    </row>
    <row r="112" spans="1:7" ht="12.75" x14ac:dyDescent="0.2">
      <c r="A112" s="91">
        <v>2076</v>
      </c>
      <c r="B112" s="90">
        <v>2.614E-2</v>
      </c>
      <c r="C112" s="94">
        <v>2.4400000000000002E-2</v>
      </c>
      <c r="D112" s="90"/>
      <c r="E112" s="92"/>
      <c r="F112" s="88"/>
      <c r="G112" s="88"/>
    </row>
    <row r="113" spans="1:7" ht="12.75" x14ac:dyDescent="0.2">
      <c r="A113" s="91">
        <v>2077</v>
      </c>
      <c r="B113" s="90">
        <v>2.6089999999999999E-2</v>
      </c>
      <c r="C113" s="94">
        <v>2.435E-2</v>
      </c>
      <c r="D113" s="90"/>
      <c r="E113" s="92"/>
      <c r="F113" s="88"/>
      <c r="G113" s="88"/>
    </row>
    <row r="114" spans="1:7" ht="12.75" x14ac:dyDescent="0.2">
      <c r="A114" s="91">
        <v>2078</v>
      </c>
      <c r="B114" s="90">
        <v>2.6030000000000001E-2</v>
      </c>
      <c r="C114" s="94">
        <v>2.4289999999999999E-2</v>
      </c>
      <c r="D114" s="90"/>
      <c r="E114" s="92"/>
      <c r="F114" s="88"/>
      <c r="G114" s="88"/>
    </row>
    <row r="115" spans="1:7" ht="12.75" x14ac:dyDescent="0.2">
      <c r="A115" s="91">
        <v>2079</v>
      </c>
      <c r="B115" s="90">
        <v>2.596E-2</v>
      </c>
      <c r="C115" s="94">
        <v>2.4219999999999998E-2</v>
      </c>
      <c r="D115" s="90"/>
      <c r="E115" s="92"/>
      <c r="F115" s="88"/>
      <c r="G115" s="88"/>
    </row>
    <row r="116" spans="1:7" ht="12.75" x14ac:dyDescent="0.2">
      <c r="A116" s="91">
        <v>2080</v>
      </c>
      <c r="B116" s="90">
        <v>2.589E-2</v>
      </c>
      <c r="C116" s="94">
        <v>2.4150000000000001E-2</v>
      </c>
      <c r="D116" s="90"/>
      <c r="E116" s="92"/>
      <c r="F116" s="88"/>
      <c r="G116" s="88"/>
    </row>
    <row r="117" spans="1:7" ht="12.75" x14ac:dyDescent="0.2">
      <c r="A117" s="91">
        <v>2081</v>
      </c>
      <c r="B117" s="90">
        <v>2.581E-2</v>
      </c>
      <c r="C117" s="93">
        <v>2.4070000000000001E-2</v>
      </c>
      <c r="D117" s="90"/>
      <c r="E117" s="92"/>
      <c r="F117" s="88"/>
      <c r="G117" s="88"/>
    </row>
    <row r="118" spans="1:7" ht="12.75" x14ac:dyDescent="0.2">
      <c r="A118" s="91">
        <v>2082</v>
      </c>
      <c r="B118" s="90">
        <v>2.5749999999999999E-2</v>
      </c>
      <c r="C118" s="90">
        <v>2.401E-2</v>
      </c>
      <c r="D118" s="90"/>
      <c r="E118" s="92"/>
      <c r="F118" s="88"/>
      <c r="G118" s="88"/>
    </row>
    <row r="119" spans="1:7" ht="12.75" x14ac:dyDescent="0.2">
      <c r="A119" s="91">
        <v>2083</v>
      </c>
      <c r="B119" s="90">
        <v>2.5690000000000001E-2</v>
      </c>
      <c r="C119" s="90">
        <v>2.3949999999999999E-2</v>
      </c>
      <c r="D119" s="90"/>
      <c r="E119" s="92"/>
      <c r="F119" s="88"/>
      <c r="G119" s="88"/>
    </row>
    <row r="120" spans="1:7" ht="12.75" x14ac:dyDescent="0.2">
      <c r="A120" s="91">
        <v>2084</v>
      </c>
      <c r="B120" s="90">
        <v>2.564E-2</v>
      </c>
      <c r="C120" s="90">
        <v>2.3910000000000001E-2</v>
      </c>
      <c r="D120" s="90"/>
      <c r="E120" s="92"/>
      <c r="F120" s="88"/>
      <c r="G120" s="88"/>
    </row>
    <row r="121" spans="1:7" ht="12.75" x14ac:dyDescent="0.2">
      <c r="A121" s="91">
        <v>2085</v>
      </c>
      <c r="B121" s="90">
        <v>2.5600000000000001E-2</v>
      </c>
      <c r="C121" s="90">
        <v>2.3869999999999999E-2</v>
      </c>
      <c r="D121" s="90"/>
      <c r="E121" s="92"/>
      <c r="F121" s="88"/>
      <c r="G121" s="88"/>
    </row>
    <row r="122" spans="1:7" ht="12.75" x14ac:dyDescent="0.2">
      <c r="A122" s="91">
        <v>2086</v>
      </c>
      <c r="B122" s="90">
        <v>2.5559999999999999E-2</v>
      </c>
      <c r="C122" s="90">
        <v>2.383E-2</v>
      </c>
      <c r="D122" s="90"/>
      <c r="E122" s="92"/>
      <c r="F122" s="88"/>
      <c r="G122" s="88"/>
    </row>
    <row r="123" spans="1:7" ht="12.75" x14ac:dyDescent="0.2">
      <c r="A123" s="91">
        <v>2087</v>
      </c>
      <c r="B123" s="90">
        <v>2.554E-2</v>
      </c>
      <c r="C123" s="90">
        <v>2.3810000000000001E-2</v>
      </c>
      <c r="D123" s="90"/>
      <c r="E123" s="92"/>
      <c r="F123" s="88"/>
      <c r="G123" s="88"/>
    </row>
    <row r="124" spans="1:7" ht="12.75" x14ac:dyDescent="0.2">
      <c r="A124" s="91">
        <v>2088</v>
      </c>
      <c r="B124" s="90">
        <v>2.5520000000000001E-2</v>
      </c>
      <c r="C124" s="90">
        <v>2.3789999999999999E-2</v>
      </c>
      <c r="D124" s="90"/>
      <c r="E124" s="92"/>
      <c r="F124" s="88"/>
      <c r="G124" s="88"/>
    </row>
    <row r="125" spans="1:7" ht="12.75" x14ac:dyDescent="0.2">
      <c r="A125" s="91">
        <v>2089</v>
      </c>
      <c r="B125" s="90">
        <v>2.5499999999999998E-2</v>
      </c>
      <c r="C125" s="90">
        <v>2.3779999999999999E-2</v>
      </c>
      <c r="D125" s="90"/>
      <c r="E125" s="92"/>
      <c r="F125" s="88"/>
      <c r="G125" s="88"/>
    </row>
    <row r="126" spans="1:7" ht="12.75" x14ac:dyDescent="0.2">
      <c r="A126" s="91">
        <v>2090</v>
      </c>
      <c r="B126" s="90">
        <v>2.5489999999999999E-2</v>
      </c>
      <c r="C126" s="89">
        <v>2.376E-2</v>
      </c>
      <c r="D126" s="88"/>
      <c r="E126" s="88"/>
      <c r="F126" s="88"/>
      <c r="G126" s="88"/>
    </row>
    <row r="127" spans="1:7" ht="12.75" x14ac:dyDescent="0.2">
      <c r="A127" s="129">
        <v>2091</v>
      </c>
      <c r="B127" s="130">
        <v>2.547E-2</v>
      </c>
      <c r="C127" s="130">
        <v>2.375E-2</v>
      </c>
      <c r="D127" s="130"/>
      <c r="E127" s="131"/>
      <c r="F127" s="88"/>
      <c r="G127" s="88"/>
    </row>
    <row r="128" spans="1:7" ht="12.75" x14ac:dyDescent="0.2">
      <c r="A128" s="88"/>
      <c r="B128" s="88"/>
      <c r="C128" s="88"/>
      <c r="D128" s="88"/>
      <c r="E128" s="88"/>
      <c r="F128" s="88"/>
      <c r="G128" s="88"/>
    </row>
    <row r="129" spans="1:7" ht="12.75" x14ac:dyDescent="0.2">
      <c r="A129" s="88"/>
      <c r="B129" s="88"/>
      <c r="C129" s="88"/>
      <c r="D129" s="88"/>
      <c r="E129" s="88"/>
      <c r="F129" s="88"/>
      <c r="G129" s="88"/>
    </row>
    <row r="130" spans="1:7" ht="12.75" x14ac:dyDescent="0.2">
      <c r="A130" s="88"/>
      <c r="B130" s="88"/>
      <c r="C130" s="88"/>
      <c r="D130" s="88"/>
      <c r="E130" s="88"/>
      <c r="F130" s="88"/>
      <c r="G130" s="88"/>
    </row>
    <row r="131" spans="1:7" ht="12.75" x14ac:dyDescent="0.2">
      <c r="A131" s="88"/>
      <c r="B131" s="88"/>
      <c r="C131" s="88"/>
      <c r="D131" s="88"/>
      <c r="E131" s="88"/>
      <c r="F131" s="88"/>
      <c r="G131" s="88"/>
    </row>
    <row r="132" spans="1:7" ht="12.75" x14ac:dyDescent="0.2">
      <c r="A132" s="88"/>
      <c r="B132" s="88"/>
      <c r="C132" s="88"/>
      <c r="D132" s="88"/>
      <c r="E132" s="88"/>
      <c r="F132" s="88"/>
      <c r="G132" s="88"/>
    </row>
    <row r="133" spans="1:7" ht="12.75" x14ac:dyDescent="0.2">
      <c r="A133" s="88"/>
      <c r="B133" s="88"/>
      <c r="C133" s="88"/>
      <c r="D133" s="88"/>
      <c r="E133" s="88"/>
      <c r="F133" s="88"/>
      <c r="G133" s="88"/>
    </row>
    <row r="134" spans="1:7" ht="12.75" x14ac:dyDescent="0.2">
      <c r="A134" s="88"/>
      <c r="B134" s="88"/>
      <c r="C134" s="88"/>
      <c r="D134" s="88"/>
      <c r="E134" s="88"/>
      <c r="F134" s="88"/>
      <c r="G134" s="88"/>
    </row>
    <row r="135" spans="1:7" ht="12.75" x14ac:dyDescent="0.2">
      <c r="A135" s="88"/>
      <c r="B135" s="88"/>
      <c r="C135" s="88"/>
      <c r="D135" s="88"/>
      <c r="E135" s="88"/>
      <c r="F135" s="88"/>
      <c r="G135" s="88"/>
    </row>
    <row r="136" spans="1:7" ht="12.75" x14ac:dyDescent="0.2">
      <c r="A136" s="88"/>
      <c r="B136" s="88"/>
      <c r="C136" s="88"/>
      <c r="D136" s="88"/>
      <c r="E136" s="88"/>
      <c r="F136" s="88"/>
      <c r="G136" s="88"/>
    </row>
    <row r="137" spans="1:7" ht="12.75" x14ac:dyDescent="0.2">
      <c r="A137" s="88"/>
      <c r="B137" s="88"/>
      <c r="C137" s="88"/>
      <c r="D137" s="88"/>
      <c r="E137" s="88"/>
      <c r="F137" s="88"/>
      <c r="G137" s="88"/>
    </row>
    <row r="138" spans="1:7" ht="12.75" x14ac:dyDescent="0.2">
      <c r="A138" s="88"/>
      <c r="B138" s="88"/>
      <c r="C138" s="88"/>
      <c r="D138" s="88"/>
      <c r="E138" s="88"/>
      <c r="F138" s="88"/>
      <c r="G138" s="88"/>
    </row>
    <row r="139" spans="1:7" ht="12.75" x14ac:dyDescent="0.2">
      <c r="A139" s="88"/>
      <c r="B139" s="88"/>
      <c r="C139" s="88"/>
      <c r="D139" s="88"/>
      <c r="E139" s="88"/>
      <c r="F139" s="88"/>
      <c r="G139" s="88"/>
    </row>
    <row r="140" spans="1:7" ht="12.75" x14ac:dyDescent="0.2">
      <c r="A140" s="88"/>
      <c r="B140" s="88"/>
      <c r="C140" s="88"/>
      <c r="D140" s="88"/>
      <c r="E140" s="88"/>
      <c r="F140" s="88"/>
      <c r="G140" s="88"/>
    </row>
    <row r="141" spans="1:7" ht="12.75" x14ac:dyDescent="0.2">
      <c r="A141" s="88"/>
      <c r="B141" s="88"/>
      <c r="C141" s="88"/>
      <c r="D141" s="88"/>
      <c r="E141" s="88"/>
      <c r="F141" s="88"/>
      <c r="G141" s="88"/>
    </row>
    <row r="142" spans="1:7" ht="12.75" x14ac:dyDescent="0.2">
      <c r="A142" s="88"/>
      <c r="B142" s="88"/>
      <c r="C142" s="88"/>
      <c r="D142" s="88"/>
      <c r="E142" s="88"/>
      <c r="F142" s="88"/>
      <c r="G142" s="88"/>
    </row>
    <row r="143" spans="1:7" ht="12.75" x14ac:dyDescent="0.2">
      <c r="A143" s="88"/>
      <c r="B143" s="88"/>
      <c r="C143" s="88"/>
      <c r="D143" s="88"/>
      <c r="E143" s="88"/>
      <c r="F143" s="88"/>
      <c r="G143" s="88"/>
    </row>
    <row r="144" spans="1:7" ht="12.75" x14ac:dyDescent="0.2">
      <c r="A144" s="88"/>
      <c r="B144" s="88"/>
      <c r="C144" s="88"/>
      <c r="D144" s="88"/>
      <c r="E144" s="88"/>
      <c r="F144" s="88"/>
      <c r="G144" s="88"/>
    </row>
    <row r="145" spans="1:7" ht="12.75" x14ac:dyDescent="0.2">
      <c r="A145" s="88"/>
      <c r="B145" s="88"/>
      <c r="C145" s="88"/>
      <c r="D145" s="88"/>
      <c r="E145" s="88"/>
      <c r="F145" s="88"/>
      <c r="G145" s="88"/>
    </row>
    <row r="146" spans="1:7" ht="12.75" x14ac:dyDescent="0.2">
      <c r="A146" s="88"/>
      <c r="B146" s="88"/>
      <c r="C146" s="88"/>
      <c r="D146" s="88"/>
      <c r="E146" s="88"/>
      <c r="F146" s="88"/>
      <c r="G146" s="88"/>
    </row>
    <row r="147" spans="1:7" ht="12.75" x14ac:dyDescent="0.2">
      <c r="A147" s="88"/>
      <c r="B147" s="88"/>
      <c r="C147" s="88"/>
      <c r="D147" s="88"/>
      <c r="E147" s="88"/>
      <c r="F147" s="88"/>
      <c r="G147" s="88"/>
    </row>
    <row r="148" spans="1:7" ht="12.75" x14ac:dyDescent="0.2">
      <c r="A148" s="88"/>
      <c r="B148" s="88"/>
      <c r="C148" s="88"/>
      <c r="D148" s="88"/>
      <c r="E148" s="88"/>
      <c r="F148" s="88"/>
      <c r="G148" s="88"/>
    </row>
    <row r="149" spans="1:7" ht="12.75" x14ac:dyDescent="0.2">
      <c r="A149" s="88"/>
      <c r="B149" s="88"/>
      <c r="C149" s="88"/>
      <c r="D149" s="88"/>
      <c r="E149" s="88"/>
      <c r="F149" s="88"/>
      <c r="G149" s="88"/>
    </row>
    <row r="150" spans="1:7" ht="12.75" x14ac:dyDescent="0.2">
      <c r="A150" s="88"/>
      <c r="B150" s="88"/>
      <c r="C150" s="88"/>
      <c r="D150" s="88"/>
      <c r="E150" s="88"/>
      <c r="F150" s="88"/>
      <c r="G150" s="88"/>
    </row>
    <row r="151" spans="1:7" ht="12.75" x14ac:dyDescent="0.2">
      <c r="A151" s="88"/>
      <c r="B151" s="88"/>
      <c r="C151" s="88"/>
      <c r="D151" s="88"/>
      <c r="E151" s="88"/>
      <c r="F151" s="88"/>
      <c r="G151" s="88"/>
    </row>
    <row r="152" spans="1:7" ht="12.75" x14ac:dyDescent="0.2">
      <c r="A152" s="88"/>
      <c r="B152" s="88"/>
      <c r="C152" s="88"/>
      <c r="D152" s="88"/>
      <c r="E152" s="88"/>
      <c r="F152" s="88"/>
      <c r="G152" s="88"/>
    </row>
    <row r="153" spans="1:7" ht="12.75" x14ac:dyDescent="0.2">
      <c r="A153" s="88"/>
      <c r="B153" s="88"/>
      <c r="C153" s="88"/>
      <c r="D153" s="88"/>
      <c r="E153" s="88"/>
      <c r="F153" s="88"/>
      <c r="G153" s="88"/>
    </row>
    <row r="154" spans="1:7" ht="12.75" x14ac:dyDescent="0.2">
      <c r="A154" s="88"/>
      <c r="B154" s="88"/>
      <c r="C154" s="88"/>
      <c r="D154" s="88"/>
      <c r="E154" s="88"/>
      <c r="F154" s="88"/>
      <c r="G154" s="88"/>
    </row>
    <row r="155" spans="1:7" ht="12.75" x14ac:dyDescent="0.2">
      <c r="A155" s="88"/>
      <c r="B155" s="88"/>
      <c r="C155" s="88"/>
      <c r="D155" s="88"/>
      <c r="E155" s="88"/>
      <c r="F155" s="88"/>
      <c r="G155" s="88"/>
    </row>
    <row r="156" spans="1:7" ht="12.75" x14ac:dyDescent="0.2">
      <c r="A156" s="88"/>
      <c r="B156" s="88"/>
      <c r="C156" s="88"/>
      <c r="D156" s="88"/>
      <c r="E156" s="88"/>
      <c r="F156" s="88"/>
      <c r="G156" s="88"/>
    </row>
    <row r="157" spans="1:7" ht="12.75" x14ac:dyDescent="0.2">
      <c r="A157" s="88"/>
      <c r="B157" s="88"/>
      <c r="C157" s="88"/>
      <c r="D157" s="88"/>
      <c r="E157" s="88"/>
      <c r="F157" s="88"/>
      <c r="G157" s="88"/>
    </row>
    <row r="158" spans="1:7" ht="12.75" x14ac:dyDescent="0.2">
      <c r="A158" s="88"/>
      <c r="B158" s="88"/>
      <c r="C158" s="88"/>
      <c r="D158" s="88"/>
      <c r="E158" s="88"/>
      <c r="F158" s="88"/>
      <c r="G158" s="88"/>
    </row>
    <row r="159" spans="1:7" ht="12.75" x14ac:dyDescent="0.2">
      <c r="A159" s="88"/>
      <c r="B159" s="88"/>
      <c r="C159" s="88"/>
      <c r="D159" s="88"/>
      <c r="E159" s="88"/>
      <c r="F159" s="88"/>
      <c r="G159" s="88"/>
    </row>
    <row r="160" spans="1:7" ht="12.75" x14ac:dyDescent="0.2">
      <c r="A160" s="88"/>
      <c r="B160" s="88"/>
      <c r="C160" s="88"/>
      <c r="D160" s="88"/>
      <c r="E160" s="88"/>
      <c r="F160" s="88"/>
      <c r="G160" s="88"/>
    </row>
    <row r="161" spans="1:7" ht="12.75" x14ac:dyDescent="0.2">
      <c r="A161" s="88"/>
      <c r="B161" s="88"/>
      <c r="C161" s="88"/>
      <c r="D161" s="88"/>
      <c r="E161" s="88"/>
      <c r="F161" s="88"/>
      <c r="G161" s="88"/>
    </row>
    <row r="162" spans="1:7" ht="12.75" x14ac:dyDescent="0.2">
      <c r="A162" s="88"/>
      <c r="B162" s="88"/>
      <c r="C162" s="88"/>
      <c r="D162" s="88"/>
      <c r="E162" s="88"/>
      <c r="F162" s="88"/>
      <c r="G162" s="88"/>
    </row>
    <row r="163" spans="1:7" ht="12.75" x14ac:dyDescent="0.2">
      <c r="A163" s="88"/>
      <c r="B163" s="88"/>
      <c r="C163" s="88"/>
      <c r="D163" s="88"/>
      <c r="E163" s="88"/>
      <c r="F163" s="88"/>
      <c r="G163" s="88"/>
    </row>
    <row r="164" spans="1:7" ht="12.75" x14ac:dyDescent="0.2">
      <c r="A164" s="88"/>
      <c r="B164" s="88"/>
      <c r="C164" s="88"/>
      <c r="D164" s="88"/>
      <c r="E164" s="88"/>
      <c r="F164" s="88"/>
      <c r="G164" s="88"/>
    </row>
    <row r="165" spans="1:7" ht="12.75" x14ac:dyDescent="0.2">
      <c r="A165" s="88"/>
      <c r="B165" s="88"/>
      <c r="C165" s="88"/>
      <c r="D165" s="88"/>
      <c r="E165" s="88"/>
      <c r="F165" s="88"/>
      <c r="G165" s="88"/>
    </row>
    <row r="166" spans="1:7" ht="12.75" x14ac:dyDescent="0.2">
      <c r="A166" s="88"/>
      <c r="B166" s="88"/>
      <c r="C166" s="88"/>
      <c r="D166" s="88"/>
      <c r="E166" s="88"/>
      <c r="F166" s="88"/>
      <c r="G166" s="88"/>
    </row>
    <row r="167" spans="1:7" ht="12.75" x14ac:dyDescent="0.2">
      <c r="A167" s="88"/>
      <c r="B167" s="88"/>
      <c r="C167" s="88"/>
      <c r="D167" s="88"/>
      <c r="E167" s="88"/>
      <c r="F167" s="88"/>
      <c r="G167" s="88"/>
    </row>
    <row r="168" spans="1:7" ht="12.75" x14ac:dyDescent="0.2">
      <c r="A168" s="88"/>
      <c r="B168" s="88"/>
      <c r="C168" s="88"/>
      <c r="D168" s="88"/>
      <c r="E168" s="88"/>
      <c r="F168" s="88"/>
      <c r="G168" s="88"/>
    </row>
    <row r="169" spans="1:7" ht="12.75" x14ac:dyDescent="0.2">
      <c r="A169" s="88"/>
      <c r="B169" s="88"/>
      <c r="C169" s="88"/>
      <c r="D169" s="88"/>
      <c r="E169" s="88"/>
      <c r="F169" s="88"/>
      <c r="G169" s="88"/>
    </row>
    <row r="170" spans="1:7" ht="12.75" x14ac:dyDescent="0.2">
      <c r="A170" s="88"/>
      <c r="B170" s="88"/>
      <c r="C170" s="88"/>
      <c r="D170" s="88"/>
      <c r="E170" s="88"/>
      <c r="F170" s="88"/>
      <c r="G170" s="88"/>
    </row>
    <row r="171" spans="1:7" ht="12.75" x14ac:dyDescent="0.2">
      <c r="A171" s="88"/>
      <c r="B171" s="88"/>
      <c r="C171" s="88"/>
      <c r="D171" s="88"/>
      <c r="E171" s="88"/>
      <c r="F171" s="88"/>
      <c r="G171" s="88"/>
    </row>
    <row r="172" spans="1:7" ht="12.75" x14ac:dyDescent="0.2">
      <c r="A172" s="88"/>
      <c r="B172" s="88"/>
      <c r="C172" s="88"/>
      <c r="D172" s="88"/>
      <c r="E172" s="88"/>
      <c r="F172" s="88"/>
      <c r="G172" s="88"/>
    </row>
    <row r="173" spans="1:7" ht="12.75" x14ac:dyDescent="0.2">
      <c r="A173" s="88"/>
      <c r="B173" s="88"/>
      <c r="C173" s="88"/>
      <c r="D173" s="88"/>
      <c r="E173" s="88"/>
      <c r="F173" s="88"/>
      <c r="G173" s="88"/>
    </row>
    <row r="174" spans="1:7" ht="12.75" x14ac:dyDescent="0.2">
      <c r="A174" s="88"/>
      <c r="B174" s="88"/>
      <c r="C174" s="88"/>
      <c r="D174" s="88"/>
      <c r="E174" s="88"/>
      <c r="F174" s="88"/>
      <c r="G174" s="88"/>
    </row>
    <row r="175" spans="1:7" ht="12.75" x14ac:dyDescent="0.2">
      <c r="A175" s="88"/>
      <c r="B175" s="88"/>
      <c r="C175" s="88"/>
      <c r="D175" s="88"/>
      <c r="E175" s="88"/>
      <c r="F175" s="88"/>
      <c r="G175" s="88"/>
    </row>
    <row r="176" spans="1:7" ht="12.75" x14ac:dyDescent="0.2">
      <c r="A176" s="88"/>
      <c r="B176" s="88"/>
      <c r="C176" s="88"/>
      <c r="D176" s="88"/>
      <c r="E176" s="88"/>
      <c r="F176" s="88"/>
      <c r="G176" s="88"/>
    </row>
    <row r="177" spans="1:7" ht="12.75" x14ac:dyDescent="0.2">
      <c r="A177" s="88"/>
      <c r="B177" s="88"/>
      <c r="C177" s="88"/>
      <c r="D177" s="88"/>
      <c r="E177" s="88"/>
      <c r="F177" s="88"/>
      <c r="G177" s="88"/>
    </row>
    <row r="178" spans="1:7" ht="12.75" x14ac:dyDescent="0.2">
      <c r="A178" s="88"/>
      <c r="B178" s="88"/>
      <c r="C178" s="88"/>
      <c r="D178" s="88"/>
      <c r="E178" s="88"/>
      <c r="F178" s="88"/>
      <c r="G178" s="88"/>
    </row>
    <row r="179" spans="1:7" ht="12.75" x14ac:dyDescent="0.2">
      <c r="A179" s="88"/>
      <c r="B179" s="88"/>
      <c r="C179" s="88"/>
      <c r="D179" s="88"/>
      <c r="E179" s="88"/>
      <c r="F179" s="88"/>
      <c r="G179" s="88"/>
    </row>
    <row r="180" spans="1:7" ht="12.75" x14ac:dyDescent="0.2">
      <c r="A180" s="88"/>
      <c r="B180" s="88"/>
      <c r="C180" s="88"/>
      <c r="D180" s="88"/>
      <c r="E180" s="88"/>
      <c r="F180" s="88"/>
      <c r="G180" s="88"/>
    </row>
    <row r="181" spans="1:7" ht="12.75" x14ac:dyDescent="0.2">
      <c r="A181" s="88"/>
      <c r="B181" s="88"/>
      <c r="C181" s="88"/>
      <c r="D181" s="88"/>
      <c r="E181" s="88"/>
      <c r="F181" s="88"/>
      <c r="G181" s="88"/>
    </row>
    <row r="182" spans="1:7" ht="12.75" x14ac:dyDescent="0.2">
      <c r="A182" s="88"/>
      <c r="B182" s="88"/>
      <c r="C182" s="88"/>
      <c r="D182" s="88"/>
      <c r="E182" s="88"/>
      <c r="F182" s="88"/>
      <c r="G182" s="88"/>
    </row>
    <row r="183" spans="1:7" ht="12.75" x14ac:dyDescent="0.2">
      <c r="A183" s="88"/>
      <c r="B183" s="88"/>
      <c r="C183" s="88"/>
      <c r="D183" s="88"/>
      <c r="E183" s="88"/>
      <c r="F183" s="88"/>
      <c r="G183" s="88"/>
    </row>
    <row r="184" spans="1:7" ht="12.75" x14ac:dyDescent="0.2">
      <c r="A184" s="88"/>
      <c r="B184" s="88"/>
      <c r="C184" s="88"/>
      <c r="D184" s="88"/>
      <c r="E184" s="88"/>
      <c r="F184" s="88"/>
      <c r="G184" s="88"/>
    </row>
    <row r="185" spans="1:7" ht="12.75" x14ac:dyDescent="0.2">
      <c r="A185" s="88"/>
      <c r="B185" s="88"/>
      <c r="C185" s="88"/>
      <c r="D185" s="88"/>
      <c r="E185" s="88"/>
      <c r="F185" s="88"/>
      <c r="G185" s="88"/>
    </row>
    <row r="186" spans="1:7" ht="12.75" x14ac:dyDescent="0.2">
      <c r="A186" s="88"/>
      <c r="B186" s="88"/>
      <c r="C186" s="88"/>
      <c r="D186" s="88"/>
      <c r="E186" s="88"/>
      <c r="F186" s="88"/>
      <c r="G186" s="88"/>
    </row>
    <row r="187" spans="1:7" ht="12.75" x14ac:dyDescent="0.2">
      <c r="A187" s="88"/>
      <c r="B187" s="88"/>
      <c r="C187" s="88"/>
      <c r="D187" s="88"/>
      <c r="E187" s="88"/>
      <c r="F187" s="88"/>
      <c r="G187" s="88"/>
    </row>
    <row r="188" spans="1:7" ht="12.75" x14ac:dyDescent="0.2">
      <c r="A188" s="88"/>
      <c r="B188" s="88"/>
      <c r="C188" s="88"/>
      <c r="D188" s="88"/>
      <c r="E188" s="88"/>
      <c r="F188" s="88"/>
      <c r="G188" s="88"/>
    </row>
    <row r="189" spans="1:7" ht="12.75" x14ac:dyDescent="0.2">
      <c r="A189" s="88"/>
      <c r="B189" s="88"/>
      <c r="C189" s="88"/>
      <c r="D189" s="88"/>
      <c r="E189" s="88"/>
      <c r="F189" s="88"/>
      <c r="G189" s="88"/>
    </row>
    <row r="190" spans="1:7" ht="12.75" x14ac:dyDescent="0.2">
      <c r="A190" s="88"/>
      <c r="B190" s="88"/>
      <c r="C190" s="88"/>
      <c r="D190" s="88"/>
      <c r="E190" s="88"/>
      <c r="F190" s="88"/>
      <c r="G190" s="88"/>
    </row>
    <row r="191" spans="1:7" ht="12.75" x14ac:dyDescent="0.2">
      <c r="A191" s="88"/>
      <c r="B191" s="88"/>
      <c r="C191" s="88"/>
      <c r="D191" s="88"/>
      <c r="E191" s="88"/>
      <c r="F191" s="88"/>
      <c r="G191" s="88"/>
    </row>
    <row r="192" spans="1:7" ht="12.75" x14ac:dyDescent="0.2">
      <c r="A192" s="88"/>
      <c r="B192" s="88"/>
      <c r="C192" s="88"/>
      <c r="D192" s="88"/>
      <c r="E192" s="88"/>
      <c r="F192" s="88"/>
      <c r="G192" s="88"/>
    </row>
    <row r="193" spans="1:7" ht="12.75" x14ac:dyDescent="0.2">
      <c r="A193" s="88"/>
      <c r="B193" s="88"/>
      <c r="C193" s="88"/>
      <c r="D193" s="88"/>
      <c r="E193" s="88"/>
      <c r="F193" s="88"/>
      <c r="G193" s="88"/>
    </row>
    <row r="194" spans="1:7" ht="12.75" x14ac:dyDescent="0.2">
      <c r="A194" s="88"/>
      <c r="B194" s="88"/>
      <c r="C194" s="88"/>
      <c r="D194" s="88"/>
      <c r="E194" s="88"/>
      <c r="F194" s="88"/>
      <c r="G194" s="88"/>
    </row>
    <row r="195" spans="1:7" ht="12.75" x14ac:dyDescent="0.2">
      <c r="A195" s="88"/>
      <c r="B195" s="88"/>
      <c r="C195" s="88"/>
      <c r="D195" s="88"/>
      <c r="E195" s="88"/>
      <c r="F195" s="88"/>
      <c r="G195" s="88"/>
    </row>
    <row r="196" spans="1:7" ht="12.75" x14ac:dyDescent="0.2">
      <c r="A196" s="88"/>
      <c r="B196" s="88"/>
      <c r="C196" s="88"/>
      <c r="D196" s="88"/>
      <c r="E196" s="88"/>
      <c r="F196" s="88"/>
      <c r="G196" s="88"/>
    </row>
    <row r="197" spans="1:7" ht="12.75" x14ac:dyDescent="0.2">
      <c r="A197" s="88"/>
      <c r="B197" s="88"/>
      <c r="C197" s="88"/>
      <c r="D197" s="88"/>
      <c r="E197" s="88"/>
      <c r="F197" s="88"/>
      <c r="G197" s="88"/>
    </row>
    <row r="198" spans="1:7" ht="12.75" x14ac:dyDescent="0.2">
      <c r="A198" s="88"/>
      <c r="B198" s="88"/>
      <c r="C198" s="88"/>
      <c r="D198" s="88"/>
      <c r="E198" s="88"/>
      <c r="F198" s="88"/>
      <c r="G198" s="88"/>
    </row>
    <row r="199" spans="1:7" ht="12.75" x14ac:dyDescent="0.2">
      <c r="A199" s="88"/>
      <c r="B199" s="88"/>
      <c r="C199" s="88"/>
      <c r="D199" s="88"/>
      <c r="E199" s="88"/>
      <c r="F199" s="88"/>
      <c r="G199" s="88"/>
    </row>
    <row r="200" spans="1:7" ht="12.75" x14ac:dyDescent="0.2">
      <c r="A200" s="88"/>
      <c r="B200" s="88"/>
      <c r="C200" s="88"/>
      <c r="D200" s="88"/>
      <c r="E200" s="88"/>
      <c r="F200" s="88"/>
      <c r="G200" s="88"/>
    </row>
    <row r="201" spans="1:7" ht="12.75" x14ac:dyDescent="0.2">
      <c r="A201" s="88"/>
      <c r="B201" s="88"/>
      <c r="C201" s="88"/>
      <c r="D201" s="88"/>
      <c r="E201" s="88"/>
      <c r="F201" s="88"/>
      <c r="G201" s="88"/>
    </row>
  </sheetData>
  <printOptions gridLines="1" gridLinesSet="0"/>
  <pageMargins left="0.25" right="0.25" top="1" bottom="1" header="0.5" footer="0.5"/>
  <pageSetup fitToHeight="0" orientation="landscape" horizontalDpi="4294967293" verticalDpi="300" r:id="rId1"/>
  <headerFooter alignWithMargins="0"/>
  <drawing r:id="rId2"/>
  <tableParts count="1">
    <tablePart r:id="rId3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G201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1.25" x14ac:dyDescent="0.2"/>
  <cols>
    <col min="1" max="1" width="17.5" style="87" customWidth="1"/>
    <col min="2" max="2" width="16.83203125" style="87" customWidth="1"/>
    <col min="3" max="3" width="15.1640625" style="87" customWidth="1"/>
    <col min="4" max="4" width="9.33203125" style="87"/>
    <col min="5" max="5" width="16.1640625" style="87" customWidth="1"/>
    <col min="6" max="16384" width="9.33203125" style="87"/>
  </cols>
  <sheetData>
    <row r="1" spans="1:7" ht="237" customHeight="1" x14ac:dyDescent="0.2">
      <c r="A1" s="98" t="s">
        <v>69</v>
      </c>
      <c r="B1" s="88"/>
      <c r="C1" s="88"/>
      <c r="D1" s="88"/>
      <c r="E1" s="88"/>
      <c r="F1" s="88"/>
      <c r="G1" s="88"/>
    </row>
    <row r="2" spans="1:7" ht="12.75" x14ac:dyDescent="0.2">
      <c r="A2" s="59" t="s">
        <v>28</v>
      </c>
      <c r="B2" s="62" t="s">
        <v>67</v>
      </c>
      <c r="C2" s="62" t="s">
        <v>66</v>
      </c>
      <c r="D2" s="59" t="s">
        <v>7</v>
      </c>
      <c r="E2" s="59" t="s">
        <v>39</v>
      </c>
      <c r="F2" s="88"/>
      <c r="G2" s="88"/>
    </row>
    <row r="3" spans="1:7" ht="12.75" x14ac:dyDescent="0.2">
      <c r="A3" s="61">
        <v>1967</v>
      </c>
      <c r="B3" s="97">
        <v>0</v>
      </c>
      <c r="C3" s="89">
        <v>0</v>
      </c>
      <c r="D3" s="96">
        <v>2016</v>
      </c>
      <c r="E3" s="59">
        <v>0</v>
      </c>
      <c r="F3" s="88"/>
      <c r="G3" s="88"/>
    </row>
    <row r="4" spans="1:7" ht="12.75" x14ac:dyDescent="0.2">
      <c r="A4" s="61">
        <v>1968</v>
      </c>
      <c r="B4" s="97">
        <v>0</v>
      </c>
      <c r="C4" s="89">
        <v>0</v>
      </c>
      <c r="D4" s="96">
        <v>2016</v>
      </c>
      <c r="E4" s="59">
        <v>2.5000000000000001E-2</v>
      </c>
      <c r="F4" s="88"/>
      <c r="G4" s="88"/>
    </row>
    <row r="5" spans="1:7" ht="12.75" x14ac:dyDescent="0.2">
      <c r="A5" s="91">
        <v>1969</v>
      </c>
      <c r="B5" s="94">
        <v>0</v>
      </c>
      <c r="C5" s="90">
        <v>0</v>
      </c>
      <c r="D5" s="88"/>
      <c r="E5" s="88"/>
      <c r="F5" s="88"/>
      <c r="G5" s="88"/>
    </row>
    <row r="6" spans="1:7" ht="12.75" x14ac:dyDescent="0.2">
      <c r="A6" s="91">
        <v>1970</v>
      </c>
      <c r="B6" s="94">
        <v>0</v>
      </c>
      <c r="C6" s="90">
        <v>0</v>
      </c>
      <c r="D6" s="88"/>
      <c r="E6" s="88"/>
      <c r="F6" s="88"/>
      <c r="G6" s="88"/>
    </row>
    <row r="7" spans="1:7" ht="12.75" x14ac:dyDescent="0.2">
      <c r="A7" s="91">
        <v>1971</v>
      </c>
      <c r="B7" s="94">
        <v>0</v>
      </c>
      <c r="C7" s="90">
        <v>0</v>
      </c>
      <c r="D7" s="88"/>
      <c r="E7" s="88"/>
      <c r="F7" s="88"/>
      <c r="G7" s="88"/>
    </row>
    <row r="8" spans="1:7" ht="12.75" x14ac:dyDescent="0.2">
      <c r="A8" s="91">
        <v>1972</v>
      </c>
      <c r="B8" s="94">
        <v>0</v>
      </c>
      <c r="C8" s="90">
        <v>0</v>
      </c>
      <c r="D8" s="88"/>
      <c r="E8" s="88"/>
      <c r="F8" s="88"/>
      <c r="G8" s="88"/>
    </row>
    <row r="9" spans="1:7" ht="12.75" x14ac:dyDescent="0.2">
      <c r="A9" s="91">
        <v>1973</v>
      </c>
      <c r="B9" s="94">
        <v>0</v>
      </c>
      <c r="C9" s="90">
        <v>0</v>
      </c>
      <c r="D9" s="88"/>
      <c r="E9" s="88"/>
      <c r="F9" s="88"/>
      <c r="G9" s="88"/>
    </row>
    <row r="10" spans="1:7" ht="12.75" x14ac:dyDescent="0.2">
      <c r="A10" s="91">
        <v>1974</v>
      </c>
      <c r="B10" s="94">
        <v>0</v>
      </c>
      <c r="C10" s="90">
        <v>0</v>
      </c>
      <c r="D10" s="88"/>
      <c r="E10" s="88"/>
      <c r="F10" s="88"/>
      <c r="G10" s="88"/>
    </row>
    <row r="11" spans="1:7" ht="12.75" x14ac:dyDescent="0.2">
      <c r="A11" s="91">
        <v>1975</v>
      </c>
      <c r="B11" s="94">
        <v>0</v>
      </c>
      <c r="C11" s="90">
        <v>0</v>
      </c>
      <c r="D11" s="88"/>
      <c r="E11" s="88"/>
      <c r="F11" s="88"/>
      <c r="G11" s="88"/>
    </row>
    <row r="12" spans="1:7" ht="12.75" x14ac:dyDescent="0.2">
      <c r="A12" s="91">
        <v>1976</v>
      </c>
      <c r="B12" s="94">
        <v>0</v>
      </c>
      <c r="C12" s="90">
        <v>0</v>
      </c>
      <c r="D12" s="88"/>
      <c r="E12" s="88"/>
      <c r="F12" s="88"/>
      <c r="G12" s="88"/>
    </row>
    <row r="13" spans="1:7" ht="12.75" x14ac:dyDescent="0.2">
      <c r="A13" s="91">
        <v>1977</v>
      </c>
      <c r="B13" s="94">
        <v>0</v>
      </c>
      <c r="C13" s="90">
        <v>0</v>
      </c>
      <c r="D13" s="88"/>
      <c r="E13" s="88"/>
      <c r="F13" s="88"/>
      <c r="G13" s="88"/>
    </row>
    <row r="14" spans="1:7" ht="12.75" x14ac:dyDescent="0.2">
      <c r="A14" s="91">
        <v>1978</v>
      </c>
      <c r="B14" s="94">
        <v>0</v>
      </c>
      <c r="C14" s="90">
        <v>0</v>
      </c>
      <c r="D14" s="88"/>
      <c r="E14" s="88"/>
      <c r="F14" s="88"/>
      <c r="G14" s="88"/>
    </row>
    <row r="15" spans="1:7" ht="12.75" x14ac:dyDescent="0.2">
      <c r="A15" s="91">
        <v>1979</v>
      </c>
      <c r="B15" s="94">
        <v>0</v>
      </c>
      <c r="C15" s="90">
        <v>0</v>
      </c>
      <c r="D15" s="88"/>
      <c r="E15" s="88"/>
      <c r="F15" s="88"/>
      <c r="G15" s="88"/>
    </row>
    <row r="16" spans="1:7" ht="12.75" x14ac:dyDescent="0.2">
      <c r="A16" s="91">
        <v>1980</v>
      </c>
      <c r="B16" s="94">
        <v>0</v>
      </c>
      <c r="C16" s="90">
        <v>0</v>
      </c>
      <c r="D16" s="88"/>
      <c r="E16" s="88"/>
      <c r="F16" s="88"/>
      <c r="G16" s="88"/>
    </row>
    <row r="17" spans="1:7" ht="12.75" x14ac:dyDescent="0.2">
      <c r="A17" s="91">
        <v>1981</v>
      </c>
      <c r="B17" s="94">
        <v>0</v>
      </c>
      <c r="C17" s="90">
        <v>0</v>
      </c>
      <c r="D17" s="88"/>
      <c r="E17" s="88"/>
      <c r="F17" s="88"/>
      <c r="G17" s="88"/>
    </row>
    <row r="18" spans="1:7" ht="12.75" x14ac:dyDescent="0.2">
      <c r="A18" s="91">
        <v>1982</v>
      </c>
      <c r="B18" s="94">
        <v>0</v>
      </c>
      <c r="C18" s="90">
        <v>0</v>
      </c>
      <c r="D18" s="88"/>
      <c r="E18" s="88"/>
      <c r="F18" s="88"/>
      <c r="G18" s="88"/>
    </row>
    <row r="19" spans="1:7" ht="12.75" x14ac:dyDescent="0.2">
      <c r="A19" s="91">
        <v>1983</v>
      </c>
      <c r="B19" s="94">
        <v>0</v>
      </c>
      <c r="C19" s="90">
        <v>0</v>
      </c>
      <c r="D19" s="88"/>
      <c r="E19" s="88"/>
      <c r="F19" s="88"/>
      <c r="G19" s="88"/>
    </row>
    <row r="20" spans="1:7" ht="12.75" x14ac:dyDescent="0.2">
      <c r="A20" s="91">
        <v>1984</v>
      </c>
      <c r="B20" s="94">
        <v>0</v>
      </c>
      <c r="C20" s="90">
        <v>0</v>
      </c>
      <c r="D20" s="88"/>
      <c r="E20" s="88"/>
      <c r="F20" s="88"/>
      <c r="G20" s="88"/>
    </row>
    <row r="21" spans="1:7" ht="12.75" x14ac:dyDescent="0.2">
      <c r="A21" s="91">
        <v>1985</v>
      </c>
      <c r="B21" s="94">
        <v>0</v>
      </c>
      <c r="C21" s="90">
        <v>0</v>
      </c>
      <c r="D21" s="88"/>
      <c r="E21" s="88"/>
      <c r="F21" s="88"/>
      <c r="G21" s="88"/>
    </row>
    <row r="22" spans="1:7" ht="12.75" x14ac:dyDescent="0.2">
      <c r="A22" s="91">
        <v>1986</v>
      </c>
      <c r="B22" s="94">
        <v>0</v>
      </c>
      <c r="C22" s="90">
        <v>0</v>
      </c>
      <c r="D22" s="88"/>
      <c r="E22" s="88"/>
      <c r="F22" s="88"/>
      <c r="G22" s="88"/>
    </row>
    <row r="23" spans="1:7" ht="12.75" x14ac:dyDescent="0.2">
      <c r="A23" s="91">
        <v>1987</v>
      </c>
      <c r="B23" s="94">
        <v>0</v>
      </c>
      <c r="C23" s="90">
        <v>0</v>
      </c>
      <c r="D23" s="88"/>
      <c r="E23" s="88"/>
      <c r="F23" s="88"/>
      <c r="G23" s="88"/>
    </row>
    <row r="24" spans="1:7" ht="12.75" x14ac:dyDescent="0.2">
      <c r="A24" s="91">
        <v>1988</v>
      </c>
      <c r="B24" s="94">
        <v>0</v>
      </c>
      <c r="C24" s="90">
        <v>0</v>
      </c>
      <c r="D24" s="88"/>
      <c r="E24" s="88"/>
      <c r="F24" s="88"/>
      <c r="G24" s="88"/>
    </row>
    <row r="25" spans="1:7" ht="12.75" x14ac:dyDescent="0.2">
      <c r="A25" s="91">
        <v>1989</v>
      </c>
      <c r="B25" s="94">
        <v>0</v>
      </c>
      <c r="C25" s="90">
        <v>0</v>
      </c>
      <c r="D25" s="88"/>
      <c r="E25" s="88"/>
      <c r="F25" s="88"/>
      <c r="G25" s="88"/>
    </row>
    <row r="26" spans="1:7" ht="12.75" x14ac:dyDescent="0.2">
      <c r="A26" s="91">
        <v>1990</v>
      </c>
      <c r="B26" s="94">
        <v>0</v>
      </c>
      <c r="C26" s="90">
        <v>0</v>
      </c>
      <c r="D26" s="88"/>
      <c r="E26" s="88"/>
      <c r="F26" s="88"/>
      <c r="G26" s="88"/>
    </row>
    <row r="27" spans="1:7" ht="12.75" x14ac:dyDescent="0.2">
      <c r="A27" s="91">
        <v>1991</v>
      </c>
      <c r="B27" s="94">
        <v>0</v>
      </c>
      <c r="C27" s="90">
        <v>0</v>
      </c>
      <c r="D27" s="88"/>
      <c r="E27" s="88"/>
      <c r="F27" s="88"/>
      <c r="G27" s="88"/>
    </row>
    <row r="28" spans="1:7" ht="12.75" x14ac:dyDescent="0.2">
      <c r="A28" s="91">
        <v>1992</v>
      </c>
      <c r="B28" s="94">
        <v>0</v>
      </c>
      <c r="C28" s="90">
        <v>0</v>
      </c>
      <c r="D28" s="88"/>
      <c r="E28" s="88"/>
      <c r="F28" s="88"/>
      <c r="G28" s="88"/>
    </row>
    <row r="29" spans="1:7" ht="12.75" x14ac:dyDescent="0.2">
      <c r="A29" s="91">
        <v>1993</v>
      </c>
      <c r="B29" s="94">
        <v>0</v>
      </c>
      <c r="C29" s="90">
        <v>0</v>
      </c>
      <c r="D29" s="88"/>
      <c r="E29" s="88"/>
      <c r="F29" s="88"/>
      <c r="G29" s="88"/>
    </row>
    <row r="30" spans="1:7" ht="12.75" x14ac:dyDescent="0.2">
      <c r="A30" s="91">
        <v>1994</v>
      </c>
      <c r="B30" s="94">
        <v>0</v>
      </c>
      <c r="C30" s="90">
        <v>0</v>
      </c>
      <c r="D30" s="88"/>
      <c r="E30" s="88"/>
      <c r="F30" s="88"/>
      <c r="G30" s="88"/>
    </row>
    <row r="31" spans="1:7" ht="12.75" x14ac:dyDescent="0.2">
      <c r="A31" s="91">
        <v>1995</v>
      </c>
      <c r="B31" s="94">
        <v>0</v>
      </c>
      <c r="C31" s="90">
        <v>0</v>
      </c>
      <c r="D31" s="88"/>
      <c r="E31" s="88"/>
      <c r="F31" s="88"/>
      <c r="G31" s="88"/>
    </row>
    <row r="32" spans="1:7" ht="12.75" x14ac:dyDescent="0.2">
      <c r="A32" s="91">
        <v>1996</v>
      </c>
      <c r="B32" s="94">
        <v>0</v>
      </c>
      <c r="C32" s="90">
        <v>0</v>
      </c>
      <c r="D32" s="88"/>
      <c r="E32" s="88"/>
      <c r="F32" s="88"/>
      <c r="G32" s="88"/>
    </row>
    <row r="33" spans="1:7" ht="12.75" x14ac:dyDescent="0.2">
      <c r="A33" s="91">
        <v>1997</v>
      </c>
      <c r="B33" s="94">
        <v>0</v>
      </c>
      <c r="C33" s="90">
        <v>0</v>
      </c>
      <c r="D33" s="88"/>
      <c r="E33" s="88"/>
      <c r="F33" s="88"/>
      <c r="G33" s="88"/>
    </row>
    <row r="34" spans="1:7" ht="12.75" x14ac:dyDescent="0.2">
      <c r="A34" s="91">
        <v>1998</v>
      </c>
      <c r="B34" s="94">
        <v>0</v>
      </c>
      <c r="C34" s="90">
        <v>0</v>
      </c>
      <c r="D34" s="88"/>
      <c r="E34" s="88"/>
      <c r="F34" s="88"/>
      <c r="G34" s="88"/>
    </row>
    <row r="35" spans="1:7" ht="12.75" x14ac:dyDescent="0.2">
      <c r="A35" s="91">
        <v>1999</v>
      </c>
      <c r="B35" s="94">
        <v>0</v>
      </c>
      <c r="C35" s="90">
        <v>0</v>
      </c>
      <c r="D35" s="88"/>
      <c r="E35" s="88"/>
      <c r="F35" s="88"/>
      <c r="G35" s="88"/>
    </row>
    <row r="36" spans="1:7" ht="12.75" x14ac:dyDescent="0.2">
      <c r="A36" s="91">
        <v>2000</v>
      </c>
      <c r="B36" s="94">
        <v>0</v>
      </c>
      <c r="C36" s="90">
        <v>0</v>
      </c>
      <c r="D36" s="88"/>
      <c r="E36" s="88"/>
      <c r="F36" s="88"/>
      <c r="G36" s="88"/>
    </row>
    <row r="37" spans="1:7" ht="12.75" x14ac:dyDescent="0.2">
      <c r="A37" s="91">
        <v>2001</v>
      </c>
      <c r="B37" s="94">
        <v>0</v>
      </c>
      <c r="C37" s="90">
        <v>0</v>
      </c>
      <c r="D37" s="88"/>
      <c r="E37" s="88"/>
      <c r="F37" s="88"/>
      <c r="G37" s="88"/>
    </row>
    <row r="38" spans="1:7" ht="12.75" x14ac:dyDescent="0.2">
      <c r="A38" s="91">
        <v>2002</v>
      </c>
      <c r="B38" s="94">
        <v>0</v>
      </c>
      <c r="C38" s="90">
        <v>0</v>
      </c>
      <c r="D38" s="88"/>
      <c r="E38" s="88"/>
      <c r="F38" s="88"/>
      <c r="G38" s="88"/>
    </row>
    <row r="39" spans="1:7" ht="12.75" x14ac:dyDescent="0.2">
      <c r="A39" s="91">
        <v>2003</v>
      </c>
      <c r="B39" s="94">
        <v>0</v>
      </c>
      <c r="C39" s="90">
        <v>0</v>
      </c>
      <c r="D39" s="88"/>
      <c r="E39" s="88"/>
      <c r="F39" s="88"/>
      <c r="G39" s="88"/>
    </row>
    <row r="40" spans="1:7" ht="12.75" x14ac:dyDescent="0.2">
      <c r="A40" s="91">
        <v>2004</v>
      </c>
      <c r="B40" s="94">
        <v>4.0000000000000003E-5</v>
      </c>
      <c r="C40" s="90">
        <v>4.0000000000000003E-5</v>
      </c>
      <c r="D40" s="88"/>
      <c r="E40" s="88"/>
      <c r="F40" s="88"/>
      <c r="G40" s="88"/>
    </row>
    <row r="41" spans="1:7" ht="12.75" x14ac:dyDescent="0.2">
      <c r="A41" s="91">
        <v>2005</v>
      </c>
      <c r="B41" s="94">
        <v>8.0000000000000007E-5</v>
      </c>
      <c r="C41" s="90">
        <v>8.0000000000000007E-5</v>
      </c>
      <c r="D41" s="88"/>
      <c r="E41" s="88"/>
      <c r="F41" s="88"/>
      <c r="G41" s="88"/>
    </row>
    <row r="42" spans="1:7" ht="12.75" x14ac:dyDescent="0.2">
      <c r="A42" s="91">
        <v>2006</v>
      </c>
      <c r="B42" s="94">
        <v>3.2200000000000002E-3</v>
      </c>
      <c r="C42" s="90">
        <v>3.2200000000000002E-3</v>
      </c>
      <c r="D42" s="88"/>
      <c r="E42" s="88"/>
      <c r="F42" s="88"/>
      <c r="G42" s="88"/>
    </row>
    <row r="43" spans="1:7" ht="12.75" x14ac:dyDescent="0.2">
      <c r="A43" s="91">
        <v>2007</v>
      </c>
      <c r="B43" s="94">
        <v>3.5300000000000002E-3</v>
      </c>
      <c r="C43" s="90">
        <v>3.5300000000000002E-3</v>
      </c>
      <c r="D43" s="88"/>
      <c r="E43" s="88"/>
      <c r="F43" s="88"/>
      <c r="G43" s="88"/>
    </row>
    <row r="44" spans="1:7" ht="12.75" x14ac:dyDescent="0.2">
      <c r="A44" s="91">
        <v>2008</v>
      </c>
      <c r="B44" s="94">
        <v>3.6800000000000001E-3</v>
      </c>
      <c r="C44" s="90">
        <v>3.6800000000000001E-3</v>
      </c>
      <c r="D44" s="88"/>
      <c r="E44" s="88"/>
      <c r="F44" s="88"/>
      <c r="G44" s="88"/>
    </row>
    <row r="45" spans="1:7" ht="12.75" x14ac:dyDescent="0.2">
      <c r="A45" s="91">
        <v>2009</v>
      </c>
      <c r="B45" s="94">
        <v>4.0400000000000002E-3</v>
      </c>
      <c r="C45" s="90">
        <v>4.0400000000000002E-3</v>
      </c>
      <c r="D45" s="88"/>
      <c r="E45" s="88"/>
      <c r="F45" s="88"/>
      <c r="G45" s="88"/>
    </row>
    <row r="46" spans="1:7" ht="12.75" x14ac:dyDescent="0.2">
      <c r="A46" s="91">
        <v>2010</v>
      </c>
      <c r="B46" s="94">
        <v>4.1999999999999997E-3</v>
      </c>
      <c r="C46" s="90">
        <v>4.1999999999999997E-3</v>
      </c>
      <c r="D46" s="88"/>
      <c r="E46" s="88"/>
      <c r="F46" s="88"/>
      <c r="G46" s="88"/>
    </row>
    <row r="47" spans="1:7" ht="12.75" x14ac:dyDescent="0.2">
      <c r="A47" s="91">
        <v>2011</v>
      </c>
      <c r="B47" s="94">
        <v>4.28E-3</v>
      </c>
      <c r="C47" s="90">
        <v>4.28E-3</v>
      </c>
      <c r="D47" s="88"/>
      <c r="E47" s="88"/>
      <c r="F47" s="88"/>
      <c r="G47" s="88"/>
    </row>
    <row r="48" spans="1:7" ht="12.75" x14ac:dyDescent="0.2">
      <c r="A48" s="91">
        <v>2012</v>
      </c>
      <c r="B48" s="94">
        <v>4.2599999999999999E-3</v>
      </c>
      <c r="C48" s="90">
        <v>4.2599999999999999E-3</v>
      </c>
      <c r="D48" s="88"/>
      <c r="E48" s="88"/>
      <c r="F48" s="88"/>
      <c r="G48" s="88"/>
    </row>
    <row r="49" spans="1:7" ht="12.75" x14ac:dyDescent="0.2">
      <c r="A49" s="91">
        <v>2013</v>
      </c>
      <c r="B49" s="94">
        <v>4.3899999999999998E-3</v>
      </c>
      <c r="C49" s="90">
        <v>4.4000000000000003E-3</v>
      </c>
      <c r="D49" s="88"/>
      <c r="E49" s="88"/>
      <c r="F49" s="88"/>
      <c r="G49" s="88"/>
    </row>
    <row r="50" spans="1:7" ht="12.75" x14ac:dyDescent="0.2">
      <c r="A50" s="91">
        <v>2014</v>
      </c>
      <c r="B50" s="94">
        <v>4.7299999999999998E-3</v>
      </c>
      <c r="C50" s="90">
        <v>4.7499999999999999E-3</v>
      </c>
      <c r="D50" s="88"/>
      <c r="E50" s="88"/>
      <c r="F50" s="88"/>
      <c r="G50" s="88"/>
    </row>
    <row r="51" spans="1:7" ht="12.75" x14ac:dyDescent="0.2">
      <c r="A51" s="91">
        <v>2015</v>
      </c>
      <c r="B51" s="94">
        <v>4.9899999999999996E-3</v>
      </c>
      <c r="C51" s="90">
        <v>5.1200000000000004E-3</v>
      </c>
      <c r="D51" s="88"/>
      <c r="E51" s="88"/>
      <c r="F51" s="88"/>
      <c r="G51" s="88"/>
    </row>
    <row r="52" spans="1:7" ht="12.75" x14ac:dyDescent="0.2">
      <c r="A52" s="91">
        <v>2016</v>
      </c>
      <c r="B52" s="94">
        <v>4.96E-3</v>
      </c>
      <c r="C52" s="90">
        <v>5.1500000000000001E-3</v>
      </c>
      <c r="D52" s="88"/>
      <c r="E52" s="88"/>
      <c r="F52" s="88"/>
      <c r="G52" s="88"/>
    </row>
    <row r="53" spans="1:7" ht="12.75" x14ac:dyDescent="0.2">
      <c r="A53" s="91">
        <v>2017</v>
      </c>
      <c r="B53" s="94">
        <v>4.8599999999999997E-3</v>
      </c>
      <c r="C53" s="90">
        <v>5.3400000000000001E-3</v>
      </c>
      <c r="D53" s="88"/>
      <c r="E53" s="88"/>
      <c r="F53" s="88"/>
      <c r="G53" s="88"/>
    </row>
    <row r="54" spans="1:7" ht="12.75" x14ac:dyDescent="0.2">
      <c r="A54" s="91">
        <v>2018</v>
      </c>
      <c r="B54" s="94">
        <v>5.0800000000000003E-3</v>
      </c>
      <c r="C54" s="90">
        <v>5.8399999999999997E-3</v>
      </c>
      <c r="D54" s="88"/>
      <c r="E54" s="88"/>
      <c r="F54" s="88"/>
      <c r="G54" s="88"/>
    </row>
    <row r="55" spans="1:7" ht="12.75" x14ac:dyDescent="0.2">
      <c r="A55" s="91">
        <v>2019</v>
      </c>
      <c r="B55" s="94">
        <v>5.3499999999999997E-3</v>
      </c>
      <c r="C55" s="90">
        <v>6.1900000000000002E-3</v>
      </c>
      <c r="D55" s="88"/>
      <c r="E55" s="88"/>
      <c r="F55" s="88"/>
      <c r="G55" s="88"/>
    </row>
    <row r="56" spans="1:7" ht="12.75" x14ac:dyDescent="0.2">
      <c r="A56" s="91">
        <v>2020</v>
      </c>
      <c r="B56" s="94">
        <v>5.5199999999999997E-3</v>
      </c>
      <c r="C56" s="90">
        <v>6.4599999999999996E-3</v>
      </c>
      <c r="D56" s="88"/>
      <c r="E56" s="88"/>
      <c r="F56" s="88"/>
      <c r="G56" s="88"/>
    </row>
    <row r="57" spans="1:7" ht="12.75" x14ac:dyDescent="0.2">
      <c r="A57" s="91">
        <v>2021</v>
      </c>
      <c r="B57" s="94">
        <v>5.6899999999999997E-3</v>
      </c>
      <c r="C57" s="90">
        <v>6.6699999999999997E-3</v>
      </c>
      <c r="D57" s="88"/>
      <c r="E57" s="88"/>
      <c r="F57" s="88"/>
      <c r="G57" s="88"/>
    </row>
    <row r="58" spans="1:7" ht="12.75" x14ac:dyDescent="0.2">
      <c r="A58" s="91">
        <v>2022</v>
      </c>
      <c r="B58" s="94">
        <v>5.8599999999999998E-3</v>
      </c>
      <c r="C58" s="90">
        <v>6.8900000000000003E-3</v>
      </c>
      <c r="D58" s="88"/>
      <c r="E58" s="88"/>
      <c r="F58" s="88"/>
      <c r="G58" s="88"/>
    </row>
    <row r="59" spans="1:7" ht="12.75" x14ac:dyDescent="0.2">
      <c r="A59" s="91">
        <v>2023</v>
      </c>
      <c r="B59" s="94">
        <v>6.0299999999999998E-3</v>
      </c>
      <c r="C59" s="90">
        <v>7.1300000000000001E-3</v>
      </c>
      <c r="D59" s="88"/>
      <c r="E59" s="88"/>
      <c r="F59" s="88"/>
      <c r="G59" s="88"/>
    </row>
    <row r="60" spans="1:7" ht="12.75" x14ac:dyDescent="0.2">
      <c r="A60" s="91">
        <v>2024</v>
      </c>
      <c r="B60" s="94">
        <v>6.1999999999999998E-3</v>
      </c>
      <c r="C60" s="90">
        <v>7.3699999999999998E-3</v>
      </c>
      <c r="D60" s="88"/>
      <c r="E60" s="88"/>
      <c r="F60" s="88"/>
      <c r="G60" s="88"/>
    </row>
    <row r="61" spans="1:7" ht="12.75" x14ac:dyDescent="0.2">
      <c r="A61" s="91">
        <v>2025</v>
      </c>
      <c r="B61" s="94">
        <v>6.3299999999999997E-3</v>
      </c>
      <c r="C61" s="90">
        <v>7.5300000000000002E-3</v>
      </c>
      <c r="D61" s="88"/>
      <c r="E61" s="88"/>
      <c r="F61" s="88"/>
      <c r="G61" s="88"/>
    </row>
    <row r="62" spans="1:7" ht="12.75" x14ac:dyDescent="0.2">
      <c r="A62" s="91">
        <v>2026</v>
      </c>
      <c r="B62" s="94">
        <v>6.5300000000000002E-3</v>
      </c>
      <c r="C62" s="90">
        <v>7.7799999999999996E-3</v>
      </c>
      <c r="D62" s="88"/>
      <c r="E62" s="88"/>
      <c r="F62" s="88"/>
      <c r="G62" s="88"/>
    </row>
    <row r="63" spans="1:7" ht="12.75" x14ac:dyDescent="0.2">
      <c r="A63" s="91">
        <v>2027</v>
      </c>
      <c r="B63" s="94">
        <v>6.6899999999999998E-3</v>
      </c>
      <c r="C63" s="90">
        <v>8.0099999999999998E-3</v>
      </c>
      <c r="D63" s="88"/>
      <c r="E63" s="88"/>
      <c r="F63" s="88"/>
      <c r="G63" s="88"/>
    </row>
    <row r="64" spans="1:7" ht="12.75" x14ac:dyDescent="0.2">
      <c r="A64" s="91">
        <v>2028</v>
      </c>
      <c r="B64" s="94">
        <v>6.8399999999999997E-3</v>
      </c>
      <c r="C64" s="90">
        <v>8.2199999999999999E-3</v>
      </c>
      <c r="D64" s="88"/>
      <c r="E64" s="88"/>
      <c r="F64" s="88"/>
      <c r="G64" s="88"/>
    </row>
    <row r="65" spans="1:7" ht="12.75" x14ac:dyDescent="0.2">
      <c r="A65" s="91">
        <v>2029</v>
      </c>
      <c r="B65" s="94">
        <v>7.0099999999999997E-3</v>
      </c>
      <c r="C65" s="90">
        <v>8.43E-3</v>
      </c>
      <c r="D65" s="88"/>
      <c r="E65" s="88"/>
      <c r="F65" s="88"/>
      <c r="G65" s="88"/>
    </row>
    <row r="66" spans="1:7" ht="12.75" x14ac:dyDescent="0.2">
      <c r="A66" s="91">
        <v>2030</v>
      </c>
      <c r="B66" s="94">
        <v>7.1399999999999996E-3</v>
      </c>
      <c r="C66" s="90">
        <v>8.6E-3</v>
      </c>
      <c r="D66" s="88"/>
      <c r="E66" s="88"/>
      <c r="F66" s="88"/>
      <c r="G66" s="88"/>
    </row>
    <row r="67" spans="1:7" ht="12.75" x14ac:dyDescent="0.2">
      <c r="A67" s="91">
        <v>2031</v>
      </c>
      <c r="B67" s="94">
        <v>7.28E-3</v>
      </c>
      <c r="C67" s="90">
        <v>8.7799999999999996E-3</v>
      </c>
      <c r="D67" s="88"/>
      <c r="E67" s="88"/>
      <c r="F67" s="88"/>
      <c r="G67" s="88"/>
    </row>
    <row r="68" spans="1:7" ht="12.75" x14ac:dyDescent="0.2">
      <c r="A68" s="91">
        <v>2032</v>
      </c>
      <c r="B68" s="94">
        <v>7.4000000000000003E-3</v>
      </c>
      <c r="C68" s="90">
        <v>8.9300000000000004E-3</v>
      </c>
      <c r="D68" s="88"/>
      <c r="E68" s="88"/>
      <c r="F68" s="88"/>
      <c r="G68" s="88"/>
    </row>
    <row r="69" spans="1:7" ht="12.75" x14ac:dyDescent="0.2">
      <c r="A69" s="91">
        <v>2033</v>
      </c>
      <c r="B69" s="94">
        <v>7.5100000000000002E-3</v>
      </c>
      <c r="C69" s="90">
        <v>9.0799999999999995E-3</v>
      </c>
      <c r="D69" s="88"/>
      <c r="E69" s="88"/>
      <c r="F69" s="88"/>
      <c r="G69" s="88"/>
    </row>
    <row r="70" spans="1:7" ht="12.75" x14ac:dyDescent="0.2">
      <c r="A70" s="91">
        <v>2034</v>
      </c>
      <c r="B70" s="94">
        <v>7.6299999999999996E-3</v>
      </c>
      <c r="C70" s="90">
        <v>9.2200000000000008E-3</v>
      </c>
      <c r="D70" s="88"/>
      <c r="E70" s="88"/>
      <c r="F70" s="88"/>
      <c r="G70" s="88"/>
    </row>
    <row r="71" spans="1:7" ht="12.75" x14ac:dyDescent="0.2">
      <c r="A71" s="91">
        <v>2035</v>
      </c>
      <c r="B71" s="94">
        <v>7.7400000000000004E-3</v>
      </c>
      <c r="C71" s="90">
        <v>9.3699999999999999E-3</v>
      </c>
      <c r="D71" s="88"/>
      <c r="E71" s="88"/>
      <c r="F71" s="88"/>
      <c r="G71" s="88"/>
    </row>
    <row r="72" spans="1:7" ht="12.75" x14ac:dyDescent="0.2">
      <c r="A72" s="91">
        <v>2036</v>
      </c>
      <c r="B72" s="94">
        <v>7.8499999999999993E-3</v>
      </c>
      <c r="C72" s="90">
        <v>9.4999999999999998E-3</v>
      </c>
      <c r="D72" s="88"/>
      <c r="E72" s="88"/>
      <c r="F72" s="88"/>
      <c r="G72" s="88"/>
    </row>
    <row r="73" spans="1:7" ht="12.75" x14ac:dyDescent="0.2">
      <c r="A73" s="91">
        <v>2037</v>
      </c>
      <c r="B73" s="94">
        <v>7.9399999999999991E-3</v>
      </c>
      <c r="C73" s="90">
        <v>9.6100000000000005E-3</v>
      </c>
      <c r="D73" s="88"/>
      <c r="E73" s="88"/>
      <c r="F73" s="88"/>
      <c r="G73" s="88"/>
    </row>
    <row r="74" spans="1:7" ht="12.75" x14ac:dyDescent="0.2">
      <c r="A74" s="91">
        <v>2038</v>
      </c>
      <c r="B74" s="94">
        <v>8.0099999999999998E-3</v>
      </c>
      <c r="C74" s="90">
        <v>9.6900000000000007E-3</v>
      </c>
      <c r="D74" s="88"/>
      <c r="E74" s="88"/>
      <c r="F74" s="88"/>
      <c r="G74" s="88"/>
    </row>
    <row r="75" spans="1:7" ht="12.75" x14ac:dyDescent="0.2">
      <c r="A75" s="91">
        <v>2039</v>
      </c>
      <c r="B75" s="94">
        <v>8.0599999999999995E-3</v>
      </c>
      <c r="C75" s="90">
        <v>9.7599999999999996E-3</v>
      </c>
      <c r="D75" s="88"/>
      <c r="E75" s="88"/>
      <c r="F75" s="88"/>
      <c r="G75" s="88"/>
    </row>
    <row r="76" spans="1:7" ht="12.75" x14ac:dyDescent="0.2">
      <c r="A76" s="91">
        <v>2040</v>
      </c>
      <c r="B76" s="94">
        <v>8.1099999999999992E-3</v>
      </c>
      <c r="C76" s="90">
        <v>9.8099999999999993E-3</v>
      </c>
      <c r="D76" s="88"/>
      <c r="E76" s="88"/>
      <c r="F76" s="88"/>
      <c r="G76" s="88"/>
    </row>
    <row r="77" spans="1:7" ht="12.75" x14ac:dyDescent="0.2">
      <c r="A77" s="91">
        <v>2041</v>
      </c>
      <c r="B77" s="94">
        <v>8.1499999999999993E-3</v>
      </c>
      <c r="C77" s="90">
        <v>9.8700000000000003E-3</v>
      </c>
      <c r="D77" s="88"/>
      <c r="E77" s="88"/>
      <c r="F77" s="88"/>
      <c r="G77" s="88"/>
    </row>
    <row r="78" spans="1:7" ht="12.75" x14ac:dyDescent="0.2">
      <c r="A78" s="91">
        <v>2042</v>
      </c>
      <c r="B78" s="94">
        <v>8.2000000000000007E-3</v>
      </c>
      <c r="C78" s="90">
        <v>9.92E-3</v>
      </c>
      <c r="D78" s="88"/>
      <c r="E78" s="88"/>
      <c r="F78" s="88"/>
      <c r="G78" s="88"/>
    </row>
    <row r="79" spans="1:7" ht="12.75" x14ac:dyDescent="0.2">
      <c r="A79" s="91">
        <v>2043</v>
      </c>
      <c r="B79" s="94">
        <v>8.2500000000000004E-3</v>
      </c>
      <c r="C79" s="90">
        <v>9.9799999999999993E-3</v>
      </c>
      <c r="D79" s="88"/>
      <c r="E79" s="88"/>
      <c r="F79" s="88"/>
      <c r="G79" s="88"/>
    </row>
    <row r="80" spans="1:7" ht="12.75" x14ac:dyDescent="0.2">
      <c r="A80" s="91">
        <v>2044</v>
      </c>
      <c r="B80" s="94">
        <v>8.3000000000000001E-3</v>
      </c>
      <c r="C80" s="90">
        <v>1.005E-2</v>
      </c>
      <c r="D80" s="88"/>
      <c r="E80" s="88"/>
      <c r="F80" s="88"/>
      <c r="G80" s="88"/>
    </row>
    <row r="81" spans="1:7" ht="12.75" x14ac:dyDescent="0.2">
      <c r="A81" s="91">
        <v>2045</v>
      </c>
      <c r="B81" s="94">
        <v>8.3599999999999994E-3</v>
      </c>
      <c r="C81" s="90">
        <v>1.0120000000000001E-2</v>
      </c>
      <c r="D81" s="88"/>
      <c r="E81" s="88"/>
      <c r="F81" s="88"/>
      <c r="G81" s="88"/>
    </row>
    <row r="82" spans="1:7" ht="12.75" x14ac:dyDescent="0.2">
      <c r="A82" s="91">
        <v>2046</v>
      </c>
      <c r="B82" s="94">
        <v>8.43E-3</v>
      </c>
      <c r="C82" s="90">
        <v>1.0200000000000001E-2</v>
      </c>
      <c r="D82" s="88"/>
      <c r="E82" s="88"/>
      <c r="F82" s="88"/>
      <c r="G82" s="88"/>
    </row>
    <row r="83" spans="1:7" ht="12.75" x14ac:dyDescent="0.2">
      <c r="A83" s="91">
        <v>2047</v>
      </c>
      <c r="B83" s="94">
        <v>8.4899999999999993E-3</v>
      </c>
      <c r="C83" s="90">
        <v>1.027E-2</v>
      </c>
      <c r="D83" s="88"/>
      <c r="E83" s="88"/>
      <c r="F83" s="88"/>
      <c r="G83" s="88"/>
    </row>
    <row r="84" spans="1:7" ht="12.75" x14ac:dyDescent="0.2">
      <c r="A84" s="91">
        <v>2048</v>
      </c>
      <c r="B84" s="94">
        <v>8.5500000000000003E-3</v>
      </c>
      <c r="C84" s="90">
        <v>1.035E-2</v>
      </c>
      <c r="D84" s="88"/>
      <c r="E84" s="88"/>
      <c r="F84" s="88"/>
      <c r="G84" s="88"/>
    </row>
    <row r="85" spans="1:7" ht="12.75" x14ac:dyDescent="0.2">
      <c r="A85" s="91">
        <v>2049</v>
      </c>
      <c r="B85" s="94">
        <v>8.6099999999999996E-3</v>
      </c>
      <c r="C85" s="90">
        <v>1.042E-2</v>
      </c>
      <c r="D85" s="88"/>
      <c r="E85" s="88"/>
      <c r="F85" s="88"/>
      <c r="G85" s="88"/>
    </row>
    <row r="86" spans="1:7" ht="12.75" x14ac:dyDescent="0.2">
      <c r="A86" s="91">
        <v>2050</v>
      </c>
      <c r="B86" s="94">
        <v>8.6700000000000006E-3</v>
      </c>
      <c r="C86" s="90">
        <v>1.0489999999999999E-2</v>
      </c>
      <c r="D86" s="88"/>
      <c r="E86" s="88"/>
      <c r="F86" s="88"/>
      <c r="G86" s="88"/>
    </row>
    <row r="87" spans="1:7" ht="12.75" x14ac:dyDescent="0.2">
      <c r="A87" s="91">
        <v>2051</v>
      </c>
      <c r="B87" s="94">
        <v>8.7299999999999999E-3</v>
      </c>
      <c r="C87" s="90">
        <v>1.057E-2</v>
      </c>
      <c r="D87" s="88"/>
      <c r="E87" s="88"/>
      <c r="F87" s="88"/>
      <c r="G87" s="88"/>
    </row>
    <row r="88" spans="1:7" ht="12.75" x14ac:dyDescent="0.2">
      <c r="A88" s="91">
        <v>2052</v>
      </c>
      <c r="B88" s="94">
        <v>8.7899999999999992E-3</v>
      </c>
      <c r="C88" s="90">
        <v>1.065E-2</v>
      </c>
      <c r="D88" s="88"/>
      <c r="E88" s="88"/>
      <c r="F88" s="88"/>
      <c r="G88" s="88"/>
    </row>
    <row r="89" spans="1:7" ht="12.75" x14ac:dyDescent="0.2">
      <c r="A89" s="91">
        <v>2053</v>
      </c>
      <c r="B89" s="94">
        <v>8.8599999999999998E-3</v>
      </c>
      <c r="C89" s="90">
        <v>1.073E-2</v>
      </c>
      <c r="D89" s="88"/>
      <c r="E89" s="88"/>
      <c r="F89" s="88"/>
      <c r="G89" s="88"/>
    </row>
    <row r="90" spans="1:7" ht="12.75" x14ac:dyDescent="0.2">
      <c r="A90" s="91">
        <v>2054</v>
      </c>
      <c r="B90" s="94">
        <v>8.94E-3</v>
      </c>
      <c r="C90" s="90">
        <v>1.0829999999999999E-2</v>
      </c>
      <c r="D90" s="88"/>
      <c r="E90" s="88"/>
      <c r="F90" s="88"/>
      <c r="G90" s="88"/>
    </row>
    <row r="91" spans="1:7" ht="12.75" x14ac:dyDescent="0.2">
      <c r="A91" s="91">
        <v>2055</v>
      </c>
      <c r="B91" s="94">
        <v>9.0200000000000002E-3</v>
      </c>
      <c r="C91" s="90">
        <v>1.093E-2</v>
      </c>
      <c r="D91" s="88"/>
      <c r="E91" s="88"/>
      <c r="F91" s="88"/>
      <c r="G91" s="88"/>
    </row>
    <row r="92" spans="1:7" ht="12.75" x14ac:dyDescent="0.2">
      <c r="A92" s="91">
        <v>2056</v>
      </c>
      <c r="B92" s="94">
        <v>9.11E-3</v>
      </c>
      <c r="C92" s="90">
        <v>1.1039999999999999E-2</v>
      </c>
      <c r="D92" s="88"/>
      <c r="E92" s="88"/>
      <c r="F92" s="88"/>
      <c r="G92" s="88"/>
    </row>
    <row r="93" spans="1:7" ht="12.75" x14ac:dyDescent="0.2">
      <c r="A93" s="91">
        <v>2057</v>
      </c>
      <c r="B93" s="94">
        <v>9.1999999999999998E-3</v>
      </c>
      <c r="C93" s="90">
        <v>1.1140000000000001E-2</v>
      </c>
      <c r="D93" s="88"/>
      <c r="E93" s="88"/>
      <c r="F93" s="88"/>
      <c r="G93" s="88"/>
    </row>
    <row r="94" spans="1:7" ht="12.75" x14ac:dyDescent="0.2">
      <c r="A94" s="91">
        <v>2058</v>
      </c>
      <c r="B94" s="94">
        <v>9.2800000000000001E-3</v>
      </c>
      <c r="C94" s="90">
        <v>1.125E-2</v>
      </c>
      <c r="D94" s="88"/>
      <c r="E94" s="88"/>
      <c r="F94" s="88"/>
      <c r="G94" s="88"/>
    </row>
    <row r="95" spans="1:7" ht="12.75" x14ac:dyDescent="0.2">
      <c r="A95" s="91">
        <v>2059</v>
      </c>
      <c r="B95" s="94">
        <v>9.3600000000000003E-3</v>
      </c>
      <c r="C95" s="90">
        <v>1.1339999999999999E-2</v>
      </c>
      <c r="D95" s="88"/>
      <c r="E95" s="88"/>
      <c r="F95" s="88"/>
      <c r="G95" s="88"/>
    </row>
    <row r="96" spans="1:7" ht="12.75" x14ac:dyDescent="0.2">
      <c r="A96" s="91">
        <v>2060</v>
      </c>
      <c r="B96" s="94">
        <v>9.4400000000000005E-3</v>
      </c>
      <c r="C96" s="90">
        <v>1.1440000000000001E-2</v>
      </c>
      <c r="D96" s="88"/>
      <c r="E96" s="88"/>
      <c r="F96" s="88"/>
      <c r="G96" s="88"/>
    </row>
    <row r="97" spans="1:7" ht="12.75" x14ac:dyDescent="0.2">
      <c r="A97" s="91">
        <v>2061</v>
      </c>
      <c r="B97" s="94">
        <v>9.5099999999999994E-3</v>
      </c>
      <c r="C97" s="90">
        <v>1.153E-2</v>
      </c>
      <c r="D97" s="88"/>
      <c r="E97" s="88"/>
      <c r="F97" s="88"/>
      <c r="G97" s="88"/>
    </row>
    <row r="98" spans="1:7" ht="12.75" x14ac:dyDescent="0.2">
      <c r="A98" s="91">
        <v>2062</v>
      </c>
      <c r="B98" s="94">
        <v>9.5899999999999996E-3</v>
      </c>
      <c r="C98" s="90">
        <v>1.162E-2</v>
      </c>
      <c r="D98" s="88"/>
      <c r="E98" s="88"/>
      <c r="F98" s="88"/>
      <c r="G98" s="88"/>
    </row>
    <row r="99" spans="1:7" ht="12.75" x14ac:dyDescent="0.2">
      <c r="A99" s="91">
        <v>2063</v>
      </c>
      <c r="B99" s="94">
        <v>9.6600000000000002E-3</v>
      </c>
      <c r="C99" s="90">
        <v>1.172E-2</v>
      </c>
      <c r="D99" s="88"/>
      <c r="E99" s="88"/>
      <c r="F99" s="88"/>
      <c r="G99" s="88"/>
    </row>
    <row r="100" spans="1:7" ht="12.75" x14ac:dyDescent="0.2">
      <c r="A100" s="91">
        <v>2064</v>
      </c>
      <c r="B100" s="94">
        <v>9.7400000000000004E-3</v>
      </c>
      <c r="C100" s="90">
        <v>1.1820000000000001E-2</v>
      </c>
      <c r="D100" s="88"/>
      <c r="E100" s="88"/>
      <c r="F100" s="88"/>
      <c r="G100" s="88"/>
    </row>
    <row r="101" spans="1:7" ht="12.75" x14ac:dyDescent="0.2">
      <c r="A101" s="91">
        <v>2065</v>
      </c>
      <c r="B101" s="94">
        <v>9.8200000000000006E-3</v>
      </c>
      <c r="C101" s="90">
        <v>1.192E-2</v>
      </c>
      <c r="D101" s="88"/>
      <c r="E101" s="88"/>
      <c r="F101" s="88"/>
      <c r="G101" s="88"/>
    </row>
    <row r="102" spans="1:7" ht="12.75" x14ac:dyDescent="0.2">
      <c r="A102" s="91">
        <v>2066</v>
      </c>
      <c r="B102" s="94">
        <v>9.9000000000000008E-3</v>
      </c>
      <c r="C102" s="90">
        <v>1.2019999999999999E-2</v>
      </c>
      <c r="D102" s="88"/>
      <c r="E102" s="88"/>
      <c r="F102" s="88"/>
      <c r="G102" s="88"/>
    </row>
    <row r="103" spans="1:7" ht="12.75" x14ac:dyDescent="0.2">
      <c r="A103" s="91">
        <v>2067</v>
      </c>
      <c r="B103" s="94">
        <v>9.9799999999999993E-3</v>
      </c>
      <c r="C103" s="90">
        <v>1.2120000000000001E-2</v>
      </c>
      <c r="D103" s="88"/>
      <c r="E103" s="88"/>
      <c r="F103" s="88"/>
      <c r="G103" s="88"/>
    </row>
    <row r="104" spans="1:7" ht="12.75" x14ac:dyDescent="0.2">
      <c r="A104" s="91">
        <v>2068</v>
      </c>
      <c r="B104" s="94">
        <v>1.0059999999999999E-2</v>
      </c>
      <c r="C104" s="90">
        <v>1.222E-2</v>
      </c>
      <c r="D104" s="88"/>
      <c r="E104" s="88"/>
      <c r="F104" s="88"/>
      <c r="G104" s="88"/>
    </row>
    <row r="105" spans="1:7" ht="12.75" x14ac:dyDescent="0.2">
      <c r="A105" s="91">
        <v>2069</v>
      </c>
      <c r="B105" s="94">
        <v>1.014E-2</v>
      </c>
      <c r="C105" s="90">
        <v>1.2319999999999999E-2</v>
      </c>
      <c r="D105" s="88"/>
      <c r="E105" s="88"/>
      <c r="F105" s="88"/>
      <c r="G105" s="88"/>
    </row>
    <row r="106" spans="1:7" ht="12.75" x14ac:dyDescent="0.2">
      <c r="A106" s="91">
        <v>2070</v>
      </c>
      <c r="B106" s="94">
        <v>1.022E-2</v>
      </c>
      <c r="C106" s="90">
        <v>1.243E-2</v>
      </c>
      <c r="D106" s="88"/>
      <c r="E106" s="88"/>
      <c r="F106" s="88"/>
      <c r="G106" s="88"/>
    </row>
    <row r="107" spans="1:7" ht="12.75" x14ac:dyDescent="0.2">
      <c r="A107" s="91">
        <v>2071</v>
      </c>
      <c r="B107" s="94">
        <v>1.031E-2</v>
      </c>
      <c r="C107" s="90">
        <v>1.2529999999999999E-2</v>
      </c>
      <c r="D107" s="88"/>
      <c r="E107" s="88"/>
      <c r="F107" s="88"/>
      <c r="G107" s="88"/>
    </row>
    <row r="108" spans="1:7" ht="12.75" x14ac:dyDescent="0.2">
      <c r="A108" s="91">
        <v>2072</v>
      </c>
      <c r="B108" s="94">
        <v>1.04E-2</v>
      </c>
      <c r="C108" s="90">
        <v>1.264E-2</v>
      </c>
      <c r="D108" s="88"/>
      <c r="E108" s="88"/>
      <c r="F108" s="88"/>
      <c r="G108" s="88"/>
    </row>
    <row r="109" spans="1:7" ht="12.75" x14ac:dyDescent="0.2">
      <c r="A109" s="91">
        <v>2073</v>
      </c>
      <c r="B109" s="94">
        <v>1.0489999999999999E-2</v>
      </c>
      <c r="C109" s="90">
        <v>1.2760000000000001E-2</v>
      </c>
      <c r="D109" s="88"/>
      <c r="E109" s="88"/>
      <c r="F109" s="88"/>
      <c r="G109" s="88"/>
    </row>
    <row r="110" spans="1:7" ht="12.75" x14ac:dyDescent="0.2">
      <c r="A110" s="91">
        <v>2074</v>
      </c>
      <c r="B110" s="94">
        <v>1.057E-2</v>
      </c>
      <c r="C110" s="90">
        <v>1.286E-2</v>
      </c>
      <c r="D110" s="88"/>
      <c r="E110" s="88"/>
      <c r="F110" s="88"/>
      <c r="G110" s="88"/>
    </row>
    <row r="111" spans="1:7" ht="12.75" x14ac:dyDescent="0.2">
      <c r="A111" s="91">
        <v>2075</v>
      </c>
      <c r="B111" s="94">
        <v>1.065E-2</v>
      </c>
      <c r="C111" s="90">
        <v>1.295E-2</v>
      </c>
      <c r="D111" s="88"/>
      <c r="E111" s="88"/>
      <c r="F111" s="88"/>
      <c r="G111" s="88"/>
    </row>
    <row r="112" spans="1:7" ht="12.75" x14ac:dyDescent="0.2">
      <c r="A112" s="91">
        <v>2076</v>
      </c>
      <c r="B112" s="94">
        <v>1.0710000000000001E-2</v>
      </c>
      <c r="C112" s="90">
        <v>1.303E-2</v>
      </c>
      <c r="D112" s="88"/>
      <c r="E112" s="88"/>
      <c r="F112" s="88"/>
      <c r="G112" s="88"/>
    </row>
    <row r="113" spans="1:7" ht="12.75" x14ac:dyDescent="0.2">
      <c r="A113" s="91">
        <v>2077</v>
      </c>
      <c r="B113" s="94">
        <v>1.077E-2</v>
      </c>
      <c r="C113" s="90">
        <v>1.3100000000000001E-2</v>
      </c>
      <c r="D113" s="88"/>
      <c r="E113" s="88"/>
      <c r="F113" s="88"/>
      <c r="G113" s="88"/>
    </row>
    <row r="114" spans="1:7" ht="12.75" x14ac:dyDescent="0.2">
      <c r="A114" s="91">
        <v>2078</v>
      </c>
      <c r="B114" s="94">
        <v>1.082E-2</v>
      </c>
      <c r="C114" s="90">
        <v>1.3169999999999999E-2</v>
      </c>
      <c r="D114" s="88"/>
      <c r="E114" s="88"/>
      <c r="F114" s="88"/>
      <c r="G114" s="88"/>
    </row>
    <row r="115" spans="1:7" ht="12.75" x14ac:dyDescent="0.2">
      <c r="A115" s="91">
        <v>2079</v>
      </c>
      <c r="B115" s="94">
        <v>1.0869999999999999E-2</v>
      </c>
      <c r="C115" s="90">
        <v>1.323E-2</v>
      </c>
      <c r="D115" s="88"/>
      <c r="E115" s="88"/>
      <c r="F115" s="88"/>
      <c r="G115" s="88"/>
    </row>
    <row r="116" spans="1:7" ht="12.75" x14ac:dyDescent="0.2">
      <c r="A116" s="91">
        <v>2080</v>
      </c>
      <c r="B116" s="94">
        <v>1.0919999999999999E-2</v>
      </c>
      <c r="C116" s="90">
        <v>1.3299999999999999E-2</v>
      </c>
      <c r="D116" s="88"/>
      <c r="E116" s="88"/>
      <c r="F116" s="88"/>
      <c r="G116" s="88"/>
    </row>
    <row r="117" spans="1:7" ht="12.75" x14ac:dyDescent="0.2">
      <c r="A117" s="91">
        <v>2081</v>
      </c>
      <c r="B117" s="90">
        <v>1.098E-2</v>
      </c>
      <c r="C117" s="90">
        <v>1.337E-2</v>
      </c>
      <c r="D117" s="88"/>
      <c r="E117" s="88"/>
      <c r="F117" s="88"/>
      <c r="G117" s="88"/>
    </row>
    <row r="118" spans="1:7" ht="12.75" x14ac:dyDescent="0.2">
      <c r="A118" s="91">
        <v>2082</v>
      </c>
      <c r="B118" s="90">
        <v>1.103E-2</v>
      </c>
      <c r="C118" s="90">
        <v>1.3440000000000001E-2</v>
      </c>
      <c r="D118" s="88"/>
      <c r="E118" s="88"/>
      <c r="F118" s="88"/>
      <c r="G118" s="88"/>
    </row>
    <row r="119" spans="1:7" ht="12.75" x14ac:dyDescent="0.2">
      <c r="A119" s="91">
        <v>2083</v>
      </c>
      <c r="B119" s="90">
        <v>1.11E-2</v>
      </c>
      <c r="C119" s="90">
        <v>1.353E-2</v>
      </c>
      <c r="D119" s="88"/>
      <c r="E119" s="88"/>
      <c r="F119" s="88"/>
      <c r="G119" s="88"/>
    </row>
    <row r="120" spans="1:7" ht="12.75" x14ac:dyDescent="0.2">
      <c r="A120" s="91">
        <v>2084</v>
      </c>
      <c r="B120" s="90">
        <v>1.116E-2</v>
      </c>
      <c r="C120" s="90">
        <v>1.3610000000000001E-2</v>
      </c>
      <c r="D120" s="88"/>
      <c r="E120" s="88"/>
      <c r="F120" s="88"/>
      <c r="G120" s="88"/>
    </row>
    <row r="121" spans="1:7" ht="12.75" x14ac:dyDescent="0.2">
      <c r="A121" s="91">
        <v>2085</v>
      </c>
      <c r="B121" s="90">
        <v>1.124E-2</v>
      </c>
      <c r="C121" s="90">
        <v>1.371E-2</v>
      </c>
      <c r="D121" s="88"/>
      <c r="E121" s="88"/>
      <c r="F121" s="88"/>
      <c r="G121" s="88"/>
    </row>
    <row r="122" spans="1:7" ht="12.75" x14ac:dyDescent="0.2">
      <c r="A122" s="91">
        <v>2086</v>
      </c>
      <c r="B122" s="90">
        <v>1.132E-2</v>
      </c>
      <c r="C122" s="90">
        <v>1.3809999999999999E-2</v>
      </c>
      <c r="D122" s="88"/>
      <c r="E122" s="88"/>
      <c r="F122" s="88"/>
      <c r="G122" s="88"/>
    </row>
    <row r="123" spans="1:7" ht="12.75" x14ac:dyDescent="0.2">
      <c r="A123" s="91">
        <v>2087</v>
      </c>
      <c r="B123" s="90">
        <v>1.14E-2</v>
      </c>
      <c r="C123" s="90">
        <v>1.391E-2</v>
      </c>
      <c r="D123" s="88"/>
      <c r="E123" s="88"/>
      <c r="F123" s="88"/>
      <c r="G123" s="88"/>
    </row>
    <row r="124" spans="1:7" ht="12.75" x14ac:dyDescent="0.2">
      <c r="A124" s="91">
        <v>2088</v>
      </c>
      <c r="B124" s="90">
        <v>1.149E-2</v>
      </c>
      <c r="C124" s="90">
        <v>1.4019999999999999E-2</v>
      </c>
      <c r="D124" s="88"/>
      <c r="E124" s="88"/>
      <c r="F124" s="88"/>
      <c r="G124" s="88"/>
    </row>
    <row r="125" spans="1:7" ht="12.75" x14ac:dyDescent="0.2">
      <c r="A125" s="91">
        <v>2089</v>
      </c>
      <c r="B125" s="90">
        <v>1.158E-2</v>
      </c>
      <c r="C125" s="90">
        <v>1.414E-2</v>
      </c>
      <c r="D125" s="88"/>
      <c r="E125" s="88"/>
      <c r="F125" s="88"/>
      <c r="G125" s="88"/>
    </row>
    <row r="126" spans="1:7" ht="12.75" x14ac:dyDescent="0.2">
      <c r="A126" s="91">
        <v>2090</v>
      </c>
      <c r="B126" s="89">
        <v>1.166E-2</v>
      </c>
      <c r="C126" s="90">
        <v>1.4250000000000001E-2</v>
      </c>
      <c r="D126" s="132"/>
      <c r="E126" s="132"/>
      <c r="F126" s="88"/>
      <c r="G126" s="88"/>
    </row>
    <row r="127" spans="1:7" ht="12.75" x14ac:dyDescent="0.2">
      <c r="A127" s="129">
        <v>2091</v>
      </c>
      <c r="B127" s="130">
        <v>1.175E-2</v>
      </c>
      <c r="C127" s="130">
        <v>1.436E-2</v>
      </c>
      <c r="D127" s="88"/>
      <c r="E127" s="88"/>
      <c r="F127" s="88"/>
      <c r="G127" s="88"/>
    </row>
    <row r="128" spans="1:7" ht="12.75" x14ac:dyDescent="0.2">
      <c r="A128" s="88"/>
      <c r="B128" s="88"/>
      <c r="C128" s="88"/>
      <c r="D128" s="88"/>
      <c r="E128" s="88"/>
      <c r="F128" s="88"/>
      <c r="G128" s="88"/>
    </row>
    <row r="129" spans="1:7" ht="12.75" x14ac:dyDescent="0.2">
      <c r="A129" s="88"/>
      <c r="B129" s="88"/>
      <c r="C129" s="88"/>
      <c r="D129" s="88"/>
      <c r="E129" s="88"/>
      <c r="F129" s="88"/>
      <c r="G129" s="88"/>
    </row>
    <row r="130" spans="1:7" ht="12.75" x14ac:dyDescent="0.2">
      <c r="A130" s="88"/>
      <c r="B130" s="88"/>
      <c r="C130" s="88"/>
      <c r="D130" s="88"/>
      <c r="E130" s="88"/>
      <c r="F130" s="88"/>
      <c r="G130" s="88"/>
    </row>
    <row r="131" spans="1:7" ht="12.75" x14ac:dyDescent="0.2">
      <c r="A131" s="88"/>
      <c r="B131" s="88"/>
      <c r="C131" s="88"/>
      <c r="D131" s="88"/>
      <c r="E131" s="88"/>
      <c r="F131" s="88"/>
      <c r="G131" s="88"/>
    </row>
    <row r="132" spans="1:7" ht="12.75" x14ac:dyDescent="0.2">
      <c r="A132" s="88"/>
      <c r="B132" s="88"/>
      <c r="C132" s="88"/>
      <c r="D132" s="88"/>
      <c r="E132" s="88"/>
      <c r="F132" s="88"/>
      <c r="G132" s="88"/>
    </row>
    <row r="133" spans="1:7" ht="12.75" x14ac:dyDescent="0.2">
      <c r="A133" s="88"/>
      <c r="B133" s="88"/>
      <c r="C133" s="88"/>
      <c r="D133" s="88"/>
      <c r="E133" s="88"/>
      <c r="F133" s="88"/>
      <c r="G133" s="88"/>
    </row>
    <row r="134" spans="1:7" ht="12.75" x14ac:dyDescent="0.2">
      <c r="A134" s="88"/>
      <c r="B134" s="88"/>
      <c r="C134" s="88"/>
      <c r="D134" s="88"/>
      <c r="E134" s="88"/>
      <c r="F134" s="88"/>
      <c r="G134" s="88"/>
    </row>
    <row r="135" spans="1:7" ht="12.75" x14ac:dyDescent="0.2">
      <c r="A135" s="88"/>
      <c r="B135" s="88"/>
      <c r="C135" s="88"/>
      <c r="D135" s="88"/>
      <c r="E135" s="88"/>
      <c r="F135" s="88"/>
      <c r="G135" s="88"/>
    </row>
    <row r="136" spans="1:7" ht="12.75" x14ac:dyDescent="0.2">
      <c r="A136" s="88"/>
      <c r="B136" s="88"/>
      <c r="C136" s="88"/>
      <c r="D136" s="88"/>
      <c r="E136" s="88"/>
      <c r="F136" s="88"/>
      <c r="G136" s="88"/>
    </row>
    <row r="137" spans="1:7" ht="12.75" x14ac:dyDescent="0.2">
      <c r="A137" s="88"/>
      <c r="B137" s="88"/>
      <c r="C137" s="88"/>
      <c r="D137" s="88"/>
      <c r="E137" s="88"/>
      <c r="F137" s="88"/>
      <c r="G137" s="88"/>
    </row>
    <row r="138" spans="1:7" ht="12.75" x14ac:dyDescent="0.2">
      <c r="A138" s="88"/>
      <c r="B138" s="88"/>
      <c r="C138" s="88"/>
      <c r="D138" s="88"/>
      <c r="E138" s="88"/>
      <c r="F138" s="88"/>
      <c r="G138" s="88"/>
    </row>
    <row r="139" spans="1:7" ht="12.75" x14ac:dyDescent="0.2">
      <c r="A139" s="88"/>
      <c r="B139" s="88"/>
      <c r="C139" s="88"/>
      <c r="D139" s="88"/>
      <c r="E139" s="88"/>
      <c r="F139" s="88"/>
      <c r="G139" s="88"/>
    </row>
    <row r="140" spans="1:7" ht="12.75" x14ac:dyDescent="0.2">
      <c r="A140" s="88"/>
      <c r="B140" s="88"/>
      <c r="C140" s="88"/>
      <c r="D140" s="88"/>
      <c r="E140" s="88"/>
      <c r="F140" s="88"/>
      <c r="G140" s="88"/>
    </row>
    <row r="141" spans="1:7" ht="12.75" x14ac:dyDescent="0.2">
      <c r="A141" s="88"/>
      <c r="B141" s="88"/>
      <c r="C141" s="88"/>
      <c r="D141" s="88"/>
      <c r="E141" s="88"/>
      <c r="F141" s="88"/>
      <c r="G141" s="88"/>
    </row>
    <row r="142" spans="1:7" ht="12.75" x14ac:dyDescent="0.2">
      <c r="A142" s="88"/>
      <c r="B142" s="88"/>
      <c r="C142" s="88"/>
      <c r="D142" s="88"/>
      <c r="E142" s="88"/>
      <c r="F142" s="88"/>
      <c r="G142" s="88"/>
    </row>
    <row r="143" spans="1:7" ht="12.75" x14ac:dyDescent="0.2">
      <c r="A143" s="88"/>
      <c r="B143" s="88"/>
      <c r="C143" s="88"/>
      <c r="D143" s="88"/>
      <c r="E143" s="88"/>
      <c r="F143" s="88"/>
      <c r="G143" s="88"/>
    </row>
    <row r="144" spans="1:7" ht="12.75" x14ac:dyDescent="0.2">
      <c r="A144" s="88"/>
      <c r="B144" s="88"/>
      <c r="C144" s="88"/>
      <c r="D144" s="88"/>
      <c r="E144" s="88"/>
      <c r="F144" s="88"/>
      <c r="G144" s="88"/>
    </row>
    <row r="145" spans="1:7" ht="12.75" x14ac:dyDescent="0.2">
      <c r="A145" s="88"/>
      <c r="B145" s="88"/>
      <c r="C145" s="88"/>
      <c r="D145" s="88"/>
      <c r="E145" s="88"/>
      <c r="F145" s="88"/>
      <c r="G145" s="88"/>
    </row>
    <row r="146" spans="1:7" ht="12.75" x14ac:dyDescent="0.2">
      <c r="A146" s="88"/>
      <c r="B146" s="88"/>
      <c r="C146" s="88"/>
      <c r="D146" s="88"/>
      <c r="E146" s="88"/>
      <c r="F146" s="88"/>
      <c r="G146" s="88"/>
    </row>
    <row r="147" spans="1:7" ht="12.75" x14ac:dyDescent="0.2">
      <c r="A147" s="88"/>
      <c r="B147" s="88"/>
      <c r="C147" s="88"/>
      <c r="D147" s="88"/>
      <c r="E147" s="88"/>
      <c r="F147" s="88"/>
      <c r="G147" s="88"/>
    </row>
    <row r="148" spans="1:7" ht="12.75" x14ac:dyDescent="0.2">
      <c r="A148" s="88"/>
      <c r="B148" s="88"/>
      <c r="C148" s="88"/>
      <c r="D148" s="88"/>
      <c r="E148" s="88"/>
      <c r="F148" s="88"/>
      <c r="G148" s="88"/>
    </row>
    <row r="149" spans="1:7" ht="12.75" x14ac:dyDescent="0.2">
      <c r="A149" s="88"/>
      <c r="B149" s="88"/>
      <c r="C149" s="88"/>
      <c r="D149" s="88"/>
      <c r="E149" s="88"/>
      <c r="F149" s="88"/>
      <c r="G149" s="88"/>
    </row>
    <row r="150" spans="1:7" ht="12.75" x14ac:dyDescent="0.2">
      <c r="A150" s="88"/>
      <c r="B150" s="88"/>
      <c r="C150" s="88"/>
      <c r="D150" s="88"/>
      <c r="E150" s="88"/>
      <c r="F150" s="88"/>
      <c r="G150" s="88"/>
    </row>
    <row r="151" spans="1:7" ht="12.75" x14ac:dyDescent="0.2">
      <c r="A151" s="88"/>
      <c r="B151" s="88"/>
      <c r="C151" s="88"/>
      <c r="D151" s="88"/>
      <c r="E151" s="88"/>
      <c r="F151" s="88"/>
      <c r="G151" s="88"/>
    </row>
    <row r="152" spans="1:7" ht="12.75" x14ac:dyDescent="0.2">
      <c r="A152" s="88"/>
      <c r="B152" s="88"/>
      <c r="C152" s="88"/>
      <c r="D152" s="88"/>
      <c r="E152" s="88"/>
      <c r="F152" s="88"/>
      <c r="G152" s="88"/>
    </row>
    <row r="153" spans="1:7" ht="12.75" x14ac:dyDescent="0.2">
      <c r="A153" s="88"/>
      <c r="B153" s="88"/>
      <c r="C153" s="88"/>
      <c r="D153" s="88"/>
      <c r="E153" s="88"/>
      <c r="F153" s="88"/>
      <c r="G153" s="88"/>
    </row>
    <row r="154" spans="1:7" ht="12.75" x14ac:dyDescent="0.2">
      <c r="A154" s="88"/>
      <c r="B154" s="88"/>
      <c r="C154" s="88"/>
      <c r="D154" s="88"/>
      <c r="E154" s="88"/>
      <c r="F154" s="88"/>
      <c r="G154" s="88"/>
    </row>
    <row r="155" spans="1:7" ht="12.75" x14ac:dyDescent="0.2">
      <c r="A155" s="88"/>
      <c r="B155" s="88"/>
      <c r="C155" s="88"/>
      <c r="D155" s="88"/>
      <c r="E155" s="88"/>
      <c r="F155" s="88"/>
      <c r="G155" s="88"/>
    </row>
    <row r="156" spans="1:7" ht="12.75" x14ac:dyDescent="0.2">
      <c r="A156" s="88"/>
      <c r="B156" s="88"/>
      <c r="C156" s="88"/>
      <c r="D156" s="88"/>
      <c r="E156" s="88"/>
      <c r="F156" s="88"/>
      <c r="G156" s="88"/>
    </row>
    <row r="157" spans="1:7" ht="12.75" x14ac:dyDescent="0.2">
      <c r="A157" s="88"/>
      <c r="B157" s="88"/>
      <c r="C157" s="88"/>
      <c r="D157" s="88"/>
      <c r="E157" s="88"/>
      <c r="F157" s="88"/>
      <c r="G157" s="88"/>
    </row>
    <row r="158" spans="1:7" ht="12.75" x14ac:dyDescent="0.2">
      <c r="A158" s="88"/>
      <c r="B158" s="88"/>
      <c r="C158" s="88"/>
      <c r="D158" s="88"/>
      <c r="E158" s="88"/>
      <c r="F158" s="88"/>
      <c r="G158" s="88"/>
    </row>
    <row r="159" spans="1:7" ht="12.75" x14ac:dyDescent="0.2">
      <c r="A159" s="88"/>
      <c r="B159" s="88"/>
      <c r="C159" s="88"/>
      <c r="D159" s="88"/>
      <c r="E159" s="88"/>
      <c r="F159" s="88"/>
      <c r="G159" s="88"/>
    </row>
    <row r="160" spans="1:7" ht="12.75" x14ac:dyDescent="0.2">
      <c r="A160" s="88"/>
      <c r="B160" s="88"/>
      <c r="C160" s="88"/>
      <c r="D160" s="88"/>
      <c r="E160" s="88"/>
      <c r="F160" s="88"/>
      <c r="G160" s="88"/>
    </row>
    <row r="161" spans="1:7" ht="12.75" x14ac:dyDescent="0.2">
      <c r="A161" s="88"/>
      <c r="B161" s="88"/>
      <c r="C161" s="88"/>
      <c r="D161" s="88"/>
      <c r="E161" s="88"/>
      <c r="F161" s="88"/>
      <c r="G161" s="88"/>
    </row>
    <row r="162" spans="1:7" ht="12.75" x14ac:dyDescent="0.2">
      <c r="A162" s="88"/>
      <c r="B162" s="88"/>
      <c r="C162" s="88"/>
      <c r="D162" s="88"/>
      <c r="E162" s="88"/>
      <c r="F162" s="88"/>
      <c r="G162" s="88"/>
    </row>
    <row r="163" spans="1:7" ht="12.75" x14ac:dyDescent="0.2">
      <c r="A163" s="88"/>
      <c r="B163" s="88"/>
      <c r="C163" s="88"/>
      <c r="D163" s="88"/>
      <c r="E163" s="88"/>
      <c r="F163" s="88"/>
      <c r="G163" s="88"/>
    </row>
    <row r="164" spans="1:7" ht="12.75" x14ac:dyDescent="0.2">
      <c r="A164" s="88"/>
      <c r="B164" s="88"/>
      <c r="C164" s="88"/>
      <c r="D164" s="88"/>
      <c r="E164" s="88"/>
      <c r="F164" s="88"/>
      <c r="G164" s="88"/>
    </row>
    <row r="165" spans="1:7" ht="12.75" x14ac:dyDescent="0.2">
      <c r="A165" s="88"/>
      <c r="B165" s="88"/>
      <c r="C165" s="88"/>
      <c r="D165" s="88"/>
      <c r="E165" s="88"/>
      <c r="F165" s="88"/>
      <c r="G165" s="88"/>
    </row>
    <row r="166" spans="1:7" ht="12.75" x14ac:dyDescent="0.2">
      <c r="A166" s="88"/>
      <c r="B166" s="88"/>
      <c r="C166" s="88"/>
      <c r="D166" s="88"/>
      <c r="E166" s="88"/>
      <c r="F166" s="88"/>
      <c r="G166" s="88"/>
    </row>
    <row r="167" spans="1:7" ht="12.75" x14ac:dyDescent="0.2">
      <c r="A167" s="88"/>
      <c r="B167" s="88"/>
      <c r="C167" s="88"/>
      <c r="D167" s="88"/>
      <c r="E167" s="88"/>
      <c r="F167" s="88"/>
      <c r="G167" s="88"/>
    </row>
    <row r="168" spans="1:7" ht="12.75" x14ac:dyDescent="0.2">
      <c r="A168" s="88"/>
      <c r="B168" s="88"/>
      <c r="C168" s="88"/>
      <c r="D168" s="88"/>
      <c r="E168" s="88"/>
      <c r="F168" s="88"/>
      <c r="G168" s="88"/>
    </row>
    <row r="169" spans="1:7" ht="12.75" x14ac:dyDescent="0.2">
      <c r="A169" s="88"/>
      <c r="B169" s="88"/>
      <c r="C169" s="88"/>
      <c r="D169" s="88"/>
      <c r="E169" s="88"/>
      <c r="F169" s="88"/>
      <c r="G169" s="88"/>
    </row>
    <row r="170" spans="1:7" ht="12.75" x14ac:dyDescent="0.2">
      <c r="A170" s="88"/>
      <c r="B170" s="88"/>
      <c r="C170" s="88"/>
      <c r="D170" s="88"/>
      <c r="E170" s="88"/>
      <c r="F170" s="88"/>
      <c r="G170" s="88"/>
    </row>
    <row r="171" spans="1:7" ht="12.75" x14ac:dyDescent="0.2">
      <c r="A171" s="88"/>
      <c r="B171" s="88"/>
      <c r="C171" s="88"/>
      <c r="D171" s="88"/>
      <c r="E171" s="88"/>
      <c r="F171" s="88"/>
      <c r="G171" s="88"/>
    </row>
    <row r="172" spans="1:7" ht="12.75" x14ac:dyDescent="0.2">
      <c r="A172" s="88"/>
      <c r="B172" s="88"/>
      <c r="C172" s="88"/>
      <c r="D172" s="88"/>
      <c r="E172" s="88"/>
      <c r="F172" s="88"/>
      <c r="G172" s="88"/>
    </row>
    <row r="173" spans="1:7" ht="12.75" x14ac:dyDescent="0.2">
      <c r="A173" s="88"/>
      <c r="B173" s="88"/>
      <c r="C173" s="88"/>
      <c r="D173" s="88"/>
      <c r="E173" s="88"/>
      <c r="F173" s="88"/>
      <c r="G173" s="88"/>
    </row>
    <row r="174" spans="1:7" ht="12.75" x14ac:dyDescent="0.2">
      <c r="A174" s="88"/>
      <c r="B174" s="88"/>
      <c r="C174" s="88"/>
      <c r="D174" s="88"/>
      <c r="E174" s="88"/>
      <c r="F174" s="88"/>
      <c r="G174" s="88"/>
    </row>
    <row r="175" spans="1:7" ht="12.75" x14ac:dyDescent="0.2">
      <c r="A175" s="88"/>
      <c r="B175" s="88"/>
      <c r="C175" s="88"/>
      <c r="D175" s="88"/>
      <c r="E175" s="88"/>
      <c r="F175" s="88"/>
      <c r="G175" s="88"/>
    </row>
    <row r="176" spans="1:7" ht="12.75" x14ac:dyDescent="0.2">
      <c r="A176" s="88"/>
      <c r="B176" s="88"/>
      <c r="C176" s="88"/>
      <c r="D176" s="88"/>
      <c r="E176" s="88"/>
      <c r="F176" s="88"/>
      <c r="G176" s="88"/>
    </row>
    <row r="177" spans="1:7" ht="12.75" x14ac:dyDescent="0.2">
      <c r="A177" s="88"/>
      <c r="B177" s="88"/>
      <c r="C177" s="88"/>
      <c r="D177" s="88"/>
      <c r="E177" s="88"/>
      <c r="F177" s="88"/>
      <c r="G177" s="88"/>
    </row>
    <row r="178" spans="1:7" ht="12.75" x14ac:dyDescent="0.2">
      <c r="A178" s="88"/>
      <c r="B178" s="88"/>
      <c r="C178" s="88"/>
      <c r="D178" s="88"/>
      <c r="E178" s="88"/>
      <c r="F178" s="88"/>
      <c r="G178" s="88"/>
    </row>
    <row r="179" spans="1:7" ht="12.75" x14ac:dyDescent="0.2">
      <c r="A179" s="88"/>
      <c r="B179" s="88"/>
      <c r="C179" s="88"/>
      <c r="D179" s="88"/>
      <c r="E179" s="88"/>
      <c r="F179" s="88"/>
      <c r="G179" s="88"/>
    </row>
    <row r="180" spans="1:7" ht="12.75" x14ac:dyDescent="0.2">
      <c r="A180" s="88"/>
      <c r="B180" s="88"/>
      <c r="C180" s="88"/>
      <c r="D180" s="88"/>
      <c r="E180" s="88"/>
      <c r="F180" s="88"/>
      <c r="G180" s="88"/>
    </row>
    <row r="181" spans="1:7" ht="12.75" x14ac:dyDescent="0.2">
      <c r="A181" s="88"/>
      <c r="B181" s="88"/>
      <c r="C181" s="88"/>
      <c r="D181" s="88"/>
      <c r="E181" s="88"/>
      <c r="F181" s="88"/>
      <c r="G181" s="88"/>
    </row>
    <row r="182" spans="1:7" ht="12.75" x14ac:dyDescent="0.2">
      <c r="A182" s="88"/>
      <c r="B182" s="88"/>
      <c r="C182" s="88"/>
      <c r="D182" s="88"/>
      <c r="E182" s="88"/>
      <c r="F182" s="88"/>
      <c r="G182" s="88"/>
    </row>
    <row r="183" spans="1:7" ht="12.75" x14ac:dyDescent="0.2">
      <c r="A183" s="88"/>
      <c r="B183" s="88"/>
      <c r="C183" s="88"/>
      <c r="D183" s="88"/>
      <c r="E183" s="88"/>
      <c r="F183" s="88"/>
      <c r="G183" s="88"/>
    </row>
    <row r="184" spans="1:7" ht="12.75" x14ac:dyDescent="0.2">
      <c r="A184" s="88"/>
      <c r="B184" s="88"/>
      <c r="C184" s="88"/>
      <c r="D184" s="88"/>
      <c r="E184" s="88"/>
      <c r="F184" s="88"/>
      <c r="G184" s="88"/>
    </row>
    <row r="185" spans="1:7" ht="12.75" x14ac:dyDescent="0.2">
      <c r="A185" s="88"/>
      <c r="B185" s="88"/>
      <c r="C185" s="88"/>
      <c r="D185" s="88"/>
      <c r="E185" s="88"/>
      <c r="F185" s="88"/>
      <c r="G185" s="88"/>
    </row>
    <row r="186" spans="1:7" ht="12.75" x14ac:dyDescent="0.2">
      <c r="A186" s="88"/>
      <c r="B186" s="88"/>
      <c r="C186" s="88"/>
      <c r="D186" s="88"/>
      <c r="E186" s="88"/>
      <c r="F186" s="88"/>
      <c r="G186" s="88"/>
    </row>
    <row r="187" spans="1:7" ht="12.75" x14ac:dyDescent="0.2">
      <c r="A187" s="88"/>
      <c r="B187" s="88"/>
      <c r="C187" s="88"/>
      <c r="D187" s="88"/>
      <c r="E187" s="88"/>
      <c r="F187" s="88"/>
      <c r="G187" s="88"/>
    </row>
    <row r="188" spans="1:7" ht="12.75" x14ac:dyDescent="0.2">
      <c r="A188" s="88"/>
      <c r="B188" s="88"/>
      <c r="C188" s="88"/>
      <c r="D188" s="88"/>
      <c r="E188" s="88"/>
      <c r="F188" s="88"/>
      <c r="G188" s="88"/>
    </row>
    <row r="189" spans="1:7" ht="12.75" x14ac:dyDescent="0.2">
      <c r="A189" s="88"/>
      <c r="B189" s="88"/>
      <c r="C189" s="88"/>
      <c r="D189" s="88"/>
      <c r="E189" s="88"/>
      <c r="F189" s="88"/>
      <c r="G189" s="88"/>
    </row>
    <row r="190" spans="1:7" ht="12.75" x14ac:dyDescent="0.2">
      <c r="A190" s="88"/>
      <c r="B190" s="88"/>
      <c r="C190" s="88"/>
      <c r="D190" s="88"/>
      <c r="E190" s="88"/>
      <c r="F190" s="88"/>
      <c r="G190" s="88"/>
    </row>
    <row r="191" spans="1:7" ht="12.75" x14ac:dyDescent="0.2">
      <c r="A191" s="88"/>
      <c r="B191" s="88"/>
      <c r="C191" s="88"/>
      <c r="D191" s="88"/>
      <c r="E191" s="88"/>
      <c r="F191" s="88"/>
      <c r="G191" s="88"/>
    </row>
    <row r="192" spans="1:7" ht="12.75" x14ac:dyDescent="0.2">
      <c r="A192" s="88"/>
      <c r="B192" s="88"/>
      <c r="C192" s="88"/>
      <c r="D192" s="88"/>
      <c r="E192" s="88"/>
      <c r="F192" s="88"/>
      <c r="G192" s="88"/>
    </row>
    <row r="193" spans="1:7" ht="12.75" x14ac:dyDescent="0.2">
      <c r="A193" s="88"/>
      <c r="B193" s="88"/>
      <c r="C193" s="88"/>
      <c r="D193" s="88"/>
      <c r="E193" s="88"/>
      <c r="F193" s="88"/>
      <c r="G193" s="88"/>
    </row>
    <row r="194" spans="1:7" ht="12.75" x14ac:dyDescent="0.2">
      <c r="A194" s="88"/>
      <c r="B194" s="88"/>
      <c r="C194" s="88"/>
      <c r="D194" s="88"/>
      <c r="E194" s="88"/>
      <c r="F194" s="88"/>
      <c r="G194" s="88"/>
    </row>
    <row r="195" spans="1:7" ht="12.75" x14ac:dyDescent="0.2">
      <c r="A195" s="88"/>
      <c r="B195" s="88"/>
      <c r="C195" s="88"/>
      <c r="D195" s="88"/>
      <c r="E195" s="88"/>
      <c r="F195" s="88"/>
      <c r="G195" s="88"/>
    </row>
    <row r="196" spans="1:7" ht="12.75" x14ac:dyDescent="0.2">
      <c r="A196" s="88"/>
      <c r="B196" s="88"/>
      <c r="C196" s="88"/>
      <c r="D196" s="88"/>
      <c r="E196" s="88"/>
      <c r="F196" s="88"/>
      <c r="G196" s="88"/>
    </row>
    <row r="197" spans="1:7" ht="12.75" x14ac:dyDescent="0.2">
      <c r="A197" s="88"/>
      <c r="B197" s="88"/>
      <c r="C197" s="88"/>
      <c r="D197" s="88"/>
      <c r="E197" s="88"/>
      <c r="F197" s="88"/>
      <c r="G197" s="88"/>
    </row>
    <row r="198" spans="1:7" ht="12.75" x14ac:dyDescent="0.2">
      <c r="A198" s="88"/>
      <c r="B198" s="88"/>
      <c r="C198" s="88"/>
      <c r="D198" s="88"/>
      <c r="E198" s="88"/>
      <c r="F198" s="88"/>
      <c r="G198" s="88"/>
    </row>
    <row r="199" spans="1:7" ht="12.75" x14ac:dyDescent="0.2">
      <c r="A199" s="88"/>
      <c r="B199" s="88"/>
      <c r="C199" s="88"/>
      <c r="D199" s="88"/>
      <c r="E199" s="88"/>
      <c r="F199" s="88"/>
      <c r="G199" s="88"/>
    </row>
    <row r="200" spans="1:7" ht="12.75" x14ac:dyDescent="0.2">
      <c r="A200" s="88"/>
      <c r="B200" s="88"/>
      <c r="C200" s="88"/>
      <c r="D200" s="88"/>
      <c r="E200" s="88"/>
      <c r="F200" s="88"/>
      <c r="G200" s="88"/>
    </row>
    <row r="201" spans="1:7" ht="12.75" x14ac:dyDescent="0.2">
      <c r="A201" s="88"/>
      <c r="B201" s="88"/>
      <c r="C201" s="88"/>
      <c r="D201" s="88"/>
      <c r="E201" s="88"/>
      <c r="F201" s="88"/>
      <c r="G201" s="88"/>
    </row>
  </sheetData>
  <printOptions gridLines="1" gridLinesSet="0"/>
  <pageMargins left="0.25" right="0.25" top="1" bottom="1" header="0.5" footer="0.5"/>
  <pageSetup fitToHeight="0" orientation="landscape" horizontalDpi="4294967293" verticalDpi="300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8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10.6640625" defaultRowHeight="12.75" x14ac:dyDescent="0.2"/>
  <cols>
    <col min="1" max="1" width="10.6640625" style="99" customWidth="1"/>
    <col min="2" max="2" width="12.83203125" style="99" customWidth="1"/>
    <col min="3" max="4" width="10.6640625" style="99" customWidth="1"/>
    <col min="5" max="16384" width="10.6640625" style="99"/>
  </cols>
  <sheetData>
    <row r="1" spans="1:4" ht="246" customHeight="1" x14ac:dyDescent="0.2">
      <c r="A1" s="105" t="s">
        <v>71</v>
      </c>
    </row>
    <row r="2" spans="1:4" x14ac:dyDescent="0.2">
      <c r="A2" s="102" t="s">
        <v>4</v>
      </c>
      <c r="B2" s="102" t="s">
        <v>61</v>
      </c>
      <c r="C2" s="100" t="s">
        <v>7</v>
      </c>
      <c r="D2" s="100" t="s">
        <v>70</v>
      </c>
    </row>
    <row r="3" spans="1:4" x14ac:dyDescent="0.2">
      <c r="A3" s="102">
        <v>1966</v>
      </c>
      <c r="B3" s="101">
        <v>-0.82699999999999996</v>
      </c>
      <c r="C3" s="100">
        <v>2023</v>
      </c>
      <c r="D3" s="100">
        <v>-0.15</v>
      </c>
    </row>
    <row r="4" spans="1:4" x14ac:dyDescent="0.2">
      <c r="A4" s="102">
        <v>1967</v>
      </c>
      <c r="B4" s="101">
        <v>0.19020000000000001</v>
      </c>
      <c r="C4" s="100">
        <v>2023</v>
      </c>
      <c r="D4" s="139">
        <v>0.45479999999999998</v>
      </c>
    </row>
    <row r="5" spans="1:4" x14ac:dyDescent="0.2">
      <c r="A5" s="102">
        <v>1968</v>
      </c>
      <c r="B5" s="101">
        <v>0.16339999999999999</v>
      </c>
      <c r="C5" s="100"/>
      <c r="D5" s="100"/>
    </row>
    <row r="6" spans="1:4" x14ac:dyDescent="0.2">
      <c r="A6" s="102">
        <v>1969</v>
      </c>
      <c r="B6" s="101">
        <v>0.21210000000000001</v>
      </c>
      <c r="C6" s="100"/>
      <c r="D6" s="100"/>
    </row>
    <row r="7" spans="1:4" x14ac:dyDescent="0.2">
      <c r="A7" s="102">
        <v>1970</v>
      </c>
      <c r="B7" s="101">
        <v>0.19350000000000001</v>
      </c>
      <c r="C7" s="100">
        <v>1970</v>
      </c>
      <c r="D7" s="100">
        <v>0.45</v>
      </c>
    </row>
    <row r="8" spans="1:4" x14ac:dyDescent="0.2">
      <c r="A8" s="102">
        <v>1971</v>
      </c>
      <c r="B8" s="101">
        <v>0.2402</v>
      </c>
      <c r="C8" s="100">
        <v>2091</v>
      </c>
      <c r="D8" s="100">
        <v>0.45</v>
      </c>
    </row>
    <row r="9" spans="1:4" x14ac:dyDescent="0.2">
      <c r="A9" s="102">
        <v>1972</v>
      </c>
      <c r="B9" s="101">
        <v>0.21299999999999999</v>
      </c>
      <c r="C9" s="100"/>
      <c r="D9" s="100"/>
    </row>
    <row r="10" spans="1:4" x14ac:dyDescent="0.2">
      <c r="A10" s="102">
        <v>1973</v>
      </c>
      <c r="B10" s="101">
        <v>-0.14430000000000001</v>
      </c>
      <c r="C10" s="100"/>
      <c r="D10" s="100"/>
    </row>
    <row r="11" spans="1:4" x14ac:dyDescent="0.2">
      <c r="A11" s="102">
        <v>1974</v>
      </c>
      <c r="B11" s="101">
        <v>2.4E-2</v>
      </c>
      <c r="C11" s="100"/>
      <c r="D11" s="100"/>
    </row>
    <row r="12" spans="1:4" x14ac:dyDescent="0.2">
      <c r="A12" s="102">
        <v>1975</v>
      </c>
      <c r="B12" s="101">
        <v>0.1686</v>
      </c>
      <c r="C12" s="100"/>
      <c r="D12" s="100"/>
    </row>
    <row r="13" spans="1:4" x14ac:dyDescent="0.2">
      <c r="A13" s="102">
        <v>1976</v>
      </c>
      <c r="B13" s="101">
        <v>0.22600000000000001</v>
      </c>
      <c r="C13" s="100"/>
      <c r="D13" s="100"/>
    </row>
    <row r="14" spans="1:4" x14ac:dyDescent="0.2">
      <c r="A14" s="102">
        <v>1977</v>
      </c>
      <c r="B14" s="101">
        <v>0.27310000000000001</v>
      </c>
      <c r="C14" s="100"/>
      <c r="D14" s="100"/>
    </row>
    <row r="15" spans="1:4" x14ac:dyDescent="0.2">
      <c r="A15" s="102">
        <v>1978</v>
      </c>
      <c r="B15" s="101">
        <v>0.22800000000000001</v>
      </c>
      <c r="C15" s="100"/>
      <c r="D15" s="100"/>
    </row>
    <row r="16" spans="1:4" x14ac:dyDescent="0.2">
      <c r="A16" s="102">
        <v>1979</v>
      </c>
      <c r="B16" s="101">
        <v>0.219</v>
      </c>
      <c r="C16" s="100"/>
      <c r="D16" s="100"/>
    </row>
    <row r="17" spans="1:4" x14ac:dyDescent="0.2">
      <c r="A17" s="102">
        <v>1980</v>
      </c>
      <c r="B17" s="101">
        <v>0.26350000000000001</v>
      </c>
      <c r="C17" s="100"/>
      <c r="D17" s="100"/>
    </row>
    <row r="18" spans="1:4" x14ac:dyDescent="0.2">
      <c r="A18" s="102">
        <v>1981</v>
      </c>
      <c r="B18" s="101">
        <v>0.17369999999999999</v>
      </c>
      <c r="C18" s="100"/>
      <c r="D18" s="100"/>
    </row>
    <row r="19" spans="1:4" x14ac:dyDescent="0.2">
      <c r="A19" s="102">
        <v>1982</v>
      </c>
      <c r="B19" s="101">
        <v>0.26179999999999998</v>
      </c>
      <c r="C19" s="100"/>
      <c r="D19" s="100"/>
    </row>
    <row r="20" spans="1:4" x14ac:dyDescent="0.2">
      <c r="A20" s="102">
        <v>1983</v>
      </c>
      <c r="B20" s="101">
        <v>0.28849999999999998</v>
      </c>
      <c r="C20" s="100"/>
      <c r="D20" s="100"/>
    </row>
    <row r="21" spans="1:4" x14ac:dyDescent="0.2">
      <c r="A21" s="102">
        <v>1984</v>
      </c>
      <c r="B21" s="101">
        <v>0.2576</v>
      </c>
      <c r="C21" s="100"/>
      <c r="D21" s="100"/>
    </row>
    <row r="22" spans="1:4" x14ac:dyDescent="0.2">
      <c r="A22" s="102">
        <v>1985</v>
      </c>
      <c r="B22" s="101">
        <v>0.2586</v>
      </c>
      <c r="C22" s="100"/>
      <c r="D22" s="100"/>
    </row>
    <row r="23" spans="1:4" x14ac:dyDescent="0.2">
      <c r="A23" s="102">
        <v>1986</v>
      </c>
      <c r="B23" s="101">
        <v>0.21879999999999999</v>
      </c>
      <c r="C23" s="100"/>
      <c r="D23" s="100"/>
    </row>
    <row r="24" spans="1:4" x14ac:dyDescent="0.2">
      <c r="A24" s="102">
        <v>1987</v>
      </c>
      <c r="B24" s="101">
        <v>0.1898</v>
      </c>
      <c r="C24" s="100"/>
      <c r="D24" s="100"/>
    </row>
    <row r="25" spans="1:4" x14ac:dyDescent="0.2">
      <c r="A25" s="102">
        <v>1988</v>
      </c>
      <c r="B25" s="101">
        <v>0.1913</v>
      </c>
      <c r="C25" s="100"/>
      <c r="D25" s="100"/>
    </row>
    <row r="26" spans="1:4" x14ac:dyDescent="0.2">
      <c r="A26" s="102">
        <v>1989</v>
      </c>
      <c r="B26" s="101">
        <v>0.19409999999999999</v>
      </c>
      <c r="C26" s="100"/>
      <c r="D26" s="100"/>
    </row>
    <row r="27" spans="1:4" x14ac:dyDescent="0.2">
      <c r="A27" s="102">
        <v>1990</v>
      </c>
      <c r="B27" s="101">
        <v>0.2447</v>
      </c>
      <c r="C27" s="100"/>
      <c r="D27" s="100"/>
    </row>
    <row r="28" spans="1:4" x14ac:dyDescent="0.2">
      <c r="A28" s="102">
        <v>1991</v>
      </c>
      <c r="B28" s="101">
        <v>0.25430000000000003</v>
      </c>
      <c r="C28" s="100"/>
      <c r="D28" s="100"/>
    </row>
    <row r="29" spans="1:4" x14ac:dyDescent="0.2">
      <c r="A29" s="102">
        <v>1992</v>
      </c>
      <c r="B29" s="101">
        <v>0.28799999999999998</v>
      </c>
      <c r="C29" s="100"/>
      <c r="D29" s="100"/>
    </row>
    <row r="30" spans="1:4" x14ac:dyDescent="0.2">
      <c r="A30" s="102">
        <v>1993</v>
      </c>
      <c r="B30" s="101">
        <v>0.33900000000000002</v>
      </c>
      <c r="C30" s="100"/>
      <c r="D30" s="100"/>
    </row>
    <row r="31" spans="1:4" x14ac:dyDescent="0.2">
      <c r="A31" s="102">
        <v>1994</v>
      </c>
      <c r="B31" s="101">
        <v>0.29870000000000002</v>
      </c>
      <c r="C31" s="100"/>
      <c r="D31" s="100"/>
    </row>
    <row r="32" spans="1:4" x14ac:dyDescent="0.2">
      <c r="A32" s="102">
        <v>1995</v>
      </c>
      <c r="B32" s="101">
        <v>0.3301</v>
      </c>
      <c r="C32" s="100"/>
      <c r="D32" s="100"/>
    </row>
    <row r="33" spans="1:4" x14ac:dyDescent="0.2">
      <c r="A33" s="102">
        <v>1996</v>
      </c>
      <c r="B33" s="101">
        <v>0.32600000000000001</v>
      </c>
      <c r="C33" s="100"/>
      <c r="D33" s="100"/>
    </row>
    <row r="34" spans="1:4" x14ac:dyDescent="0.2">
      <c r="A34" s="102">
        <v>1997</v>
      </c>
      <c r="B34" s="101">
        <v>0.34799999999999998</v>
      </c>
      <c r="C34" s="100"/>
      <c r="D34" s="100"/>
    </row>
    <row r="35" spans="1:4" x14ac:dyDescent="0.2">
      <c r="A35" s="102">
        <v>1998</v>
      </c>
      <c r="B35" s="101">
        <v>0.28749999999999998</v>
      </c>
      <c r="C35" s="100"/>
      <c r="D35" s="100"/>
    </row>
    <row r="36" spans="1:4" x14ac:dyDescent="0.2">
      <c r="A36" s="102">
        <v>1999</v>
      </c>
      <c r="B36" s="101">
        <v>0.25009999999999999</v>
      </c>
      <c r="C36" s="100"/>
      <c r="D36" s="100"/>
    </row>
    <row r="37" spans="1:4" x14ac:dyDescent="0.2">
      <c r="A37" s="102">
        <v>2000</v>
      </c>
      <c r="B37" s="101">
        <v>0.2084</v>
      </c>
      <c r="C37" s="104"/>
      <c r="D37" s="100"/>
    </row>
    <row r="38" spans="1:4" x14ac:dyDescent="0.2">
      <c r="A38" s="102">
        <v>2001</v>
      </c>
      <c r="B38" s="101">
        <v>0.2477</v>
      </c>
      <c r="C38" s="104"/>
      <c r="D38" s="100"/>
    </row>
    <row r="39" spans="1:4" x14ac:dyDescent="0.2">
      <c r="A39" s="102">
        <v>2002</v>
      </c>
      <c r="B39" s="101">
        <v>0.29189999999999999</v>
      </c>
      <c r="C39" s="104"/>
      <c r="D39" s="100"/>
    </row>
    <row r="40" spans="1:4" x14ac:dyDescent="0.2">
      <c r="A40" s="102">
        <v>2003</v>
      </c>
      <c r="B40" s="101">
        <v>0.33400000000000002</v>
      </c>
      <c r="C40" s="104"/>
      <c r="D40" s="100"/>
    </row>
    <row r="41" spans="1:4" x14ac:dyDescent="0.2">
      <c r="A41" s="102">
        <v>2004</v>
      </c>
      <c r="B41" s="101">
        <v>0.35630000000000001</v>
      </c>
      <c r="C41" s="104"/>
      <c r="D41" s="100"/>
    </row>
    <row r="42" spans="1:4" x14ac:dyDescent="0.2">
      <c r="A42" s="102">
        <v>2005</v>
      </c>
      <c r="B42" s="101">
        <v>0.34449999999999997</v>
      </c>
      <c r="C42" s="104"/>
      <c r="D42" s="100"/>
    </row>
    <row r="43" spans="1:4" x14ac:dyDescent="0.2">
      <c r="A43" s="102">
        <v>2006</v>
      </c>
      <c r="B43" s="101">
        <v>0.3962</v>
      </c>
      <c r="C43" s="103"/>
      <c r="D43" s="103"/>
    </row>
    <row r="44" spans="1:4" x14ac:dyDescent="0.2">
      <c r="A44" s="102">
        <v>2007</v>
      </c>
      <c r="B44" s="101">
        <v>0.38919999999999999</v>
      </c>
      <c r="C44" s="103"/>
      <c r="D44" s="103"/>
    </row>
    <row r="45" spans="1:4" x14ac:dyDescent="0.2">
      <c r="A45" s="102">
        <v>2008</v>
      </c>
      <c r="B45" s="101">
        <v>0.40949999999999998</v>
      </c>
      <c r="C45" s="103"/>
      <c r="D45" s="103"/>
    </row>
    <row r="46" spans="1:4" x14ac:dyDescent="0.2">
      <c r="A46" s="102">
        <v>2009</v>
      </c>
      <c r="B46" s="101">
        <v>0.46560000000000001</v>
      </c>
      <c r="C46" s="103"/>
      <c r="D46" s="103"/>
    </row>
    <row r="47" spans="1:4" x14ac:dyDescent="0.2">
      <c r="A47" s="102">
        <v>2010</v>
      </c>
      <c r="B47" s="101">
        <v>0.48859999999999998</v>
      </c>
      <c r="C47" s="103"/>
      <c r="D47" s="103"/>
    </row>
    <row r="48" spans="1:4" x14ac:dyDescent="0.2">
      <c r="A48" s="102">
        <v>2011</v>
      </c>
      <c r="B48" s="101">
        <v>0.47239999999999999</v>
      </c>
      <c r="C48" s="103"/>
      <c r="D48" s="103"/>
    </row>
    <row r="49" spans="1:4" x14ac:dyDescent="0.2">
      <c r="A49" s="102">
        <v>2012</v>
      </c>
      <c r="B49" s="101">
        <v>0.46750000000000003</v>
      </c>
      <c r="C49" s="103"/>
      <c r="D49" s="103"/>
    </row>
    <row r="50" spans="1:4" x14ac:dyDescent="0.2">
      <c r="A50" s="102">
        <v>2013</v>
      </c>
      <c r="B50" s="101">
        <v>0.44269999999999998</v>
      </c>
      <c r="C50" s="103"/>
      <c r="D50" s="103"/>
    </row>
    <row r="51" spans="1:4" x14ac:dyDescent="0.2">
      <c r="A51" s="102">
        <v>2014</v>
      </c>
      <c r="B51" s="101">
        <v>0.44779999999999998</v>
      </c>
      <c r="C51" s="103"/>
      <c r="D51" s="103"/>
    </row>
    <row r="52" spans="1:4" x14ac:dyDescent="0.2">
      <c r="A52" s="102">
        <v>2015</v>
      </c>
      <c r="B52" s="101">
        <v>0.44740000000000002</v>
      </c>
      <c r="C52" s="103"/>
      <c r="D52" s="103"/>
    </row>
    <row r="53" spans="1:4" x14ac:dyDescent="0.2">
      <c r="A53" s="102">
        <v>2016</v>
      </c>
      <c r="B53" s="101">
        <v>0.43690000000000001</v>
      </c>
      <c r="C53" s="103"/>
      <c r="D53" s="103"/>
    </row>
    <row r="54" spans="1:4" x14ac:dyDescent="0.2">
      <c r="A54" s="102">
        <v>2017</v>
      </c>
      <c r="B54" s="101">
        <v>0.42359999999999998</v>
      </c>
      <c r="C54" s="103"/>
      <c r="D54" s="103"/>
    </row>
    <row r="55" spans="1:4" x14ac:dyDescent="0.2">
      <c r="A55" s="102">
        <v>2018</v>
      </c>
      <c r="B55" s="101">
        <v>0.40679999999999999</v>
      </c>
      <c r="C55" s="103"/>
      <c r="D55" s="103"/>
    </row>
    <row r="56" spans="1:4" x14ac:dyDescent="0.2">
      <c r="A56" s="102">
        <v>2019</v>
      </c>
      <c r="B56" s="101">
        <v>0.42209999999999998</v>
      </c>
      <c r="C56" s="103"/>
      <c r="D56" s="103"/>
    </row>
    <row r="57" spans="1:4" x14ac:dyDescent="0.2">
      <c r="A57" s="102">
        <v>2020</v>
      </c>
      <c r="B57" s="101">
        <v>0.42909999999999998</v>
      </c>
      <c r="C57" s="103"/>
      <c r="D57" s="103"/>
    </row>
    <row r="58" spans="1:4" x14ac:dyDescent="0.2">
      <c r="A58" s="102">
        <v>2021</v>
      </c>
      <c r="B58" s="101">
        <v>0.43869999999999998</v>
      </c>
      <c r="C58" s="103"/>
      <c r="D58" s="103"/>
    </row>
    <row r="59" spans="1:4" x14ac:dyDescent="0.2">
      <c r="A59" s="102">
        <v>2022</v>
      </c>
      <c r="B59" s="101">
        <v>0.44719999999999999</v>
      </c>
      <c r="C59" s="103"/>
      <c r="D59" s="103"/>
    </row>
    <row r="60" spans="1:4" x14ac:dyDescent="0.2">
      <c r="A60" s="102">
        <v>2023</v>
      </c>
      <c r="B60" s="101">
        <v>0.45479999999999998</v>
      </c>
      <c r="C60" s="103"/>
      <c r="D60" s="103"/>
    </row>
    <row r="61" spans="1:4" x14ac:dyDescent="0.2">
      <c r="A61" s="102">
        <v>2024</v>
      </c>
      <c r="B61" s="101">
        <v>0.46289999999999998</v>
      </c>
      <c r="C61" s="100"/>
      <c r="D61" s="100"/>
    </row>
    <row r="62" spans="1:4" x14ac:dyDescent="0.2">
      <c r="A62" s="102">
        <v>2025</v>
      </c>
      <c r="B62" s="101">
        <v>0.4662</v>
      </c>
      <c r="C62" s="100"/>
      <c r="D62" s="100"/>
    </row>
    <row r="63" spans="1:4" x14ac:dyDescent="0.2">
      <c r="A63" s="102">
        <v>2026</v>
      </c>
      <c r="B63" s="101">
        <v>0.47560000000000002</v>
      </c>
      <c r="C63" s="100"/>
      <c r="D63" s="100"/>
    </row>
    <row r="64" spans="1:4" x14ac:dyDescent="0.2">
      <c r="A64" s="102">
        <v>2027</v>
      </c>
      <c r="B64" s="101">
        <v>0.48749999999999999</v>
      </c>
      <c r="C64" s="100"/>
      <c r="D64" s="100"/>
    </row>
    <row r="65" spans="1:4" x14ac:dyDescent="0.2">
      <c r="A65" s="102">
        <v>2028</v>
      </c>
      <c r="B65" s="101">
        <v>0.48809999999999998</v>
      </c>
      <c r="C65" s="100"/>
      <c r="D65" s="100"/>
    </row>
    <row r="66" spans="1:4" x14ac:dyDescent="0.2">
      <c r="A66" s="102">
        <v>2029</v>
      </c>
      <c r="B66" s="101">
        <v>0.49380000000000002</v>
      </c>
      <c r="C66" s="100"/>
      <c r="D66" s="100"/>
    </row>
    <row r="67" spans="1:4" x14ac:dyDescent="0.2">
      <c r="A67" s="102">
        <v>2030</v>
      </c>
      <c r="B67" s="101">
        <v>0.49759999999999999</v>
      </c>
      <c r="C67" s="100"/>
      <c r="D67" s="100"/>
    </row>
    <row r="68" spans="1:4" x14ac:dyDescent="0.2">
      <c r="A68" s="102">
        <v>2031</v>
      </c>
      <c r="B68" s="101">
        <v>0.50219999999999998</v>
      </c>
      <c r="C68" s="100"/>
      <c r="D68" s="100"/>
    </row>
    <row r="69" spans="1:4" x14ac:dyDescent="0.2">
      <c r="A69" s="102">
        <v>2032</v>
      </c>
      <c r="B69" s="101">
        <v>0.50619999999999998</v>
      </c>
      <c r="C69" s="100"/>
      <c r="D69" s="100"/>
    </row>
    <row r="70" spans="1:4" x14ac:dyDescent="0.2">
      <c r="A70" s="102">
        <v>2033</v>
      </c>
      <c r="B70" s="101">
        <v>0.50970000000000004</v>
      </c>
      <c r="C70" s="100"/>
      <c r="D70" s="100"/>
    </row>
    <row r="71" spans="1:4" x14ac:dyDescent="0.2">
      <c r="A71" s="102">
        <v>2034</v>
      </c>
      <c r="B71" s="101">
        <v>0.51280000000000003</v>
      </c>
      <c r="C71" s="100"/>
      <c r="D71" s="100"/>
    </row>
    <row r="72" spans="1:4" x14ac:dyDescent="0.2">
      <c r="A72" s="102">
        <v>2035</v>
      </c>
      <c r="B72" s="101">
        <v>0.51570000000000005</v>
      </c>
      <c r="C72" s="100"/>
      <c r="D72" s="100"/>
    </row>
    <row r="73" spans="1:4" x14ac:dyDescent="0.2">
      <c r="A73" s="102">
        <v>2036</v>
      </c>
      <c r="B73" s="101">
        <v>0.51829999999999998</v>
      </c>
      <c r="C73" s="100"/>
      <c r="D73" s="100"/>
    </row>
    <row r="74" spans="1:4" x14ac:dyDescent="0.2">
      <c r="A74" s="102">
        <v>2037</v>
      </c>
      <c r="B74" s="101">
        <v>0.5202</v>
      </c>
      <c r="C74" s="100"/>
      <c r="D74" s="100"/>
    </row>
    <row r="75" spans="1:4" x14ac:dyDescent="0.2">
      <c r="A75" s="102">
        <v>2038</v>
      </c>
      <c r="B75" s="101">
        <v>0.52139999999999997</v>
      </c>
      <c r="C75" s="100"/>
      <c r="D75" s="100"/>
    </row>
    <row r="76" spans="1:4" x14ac:dyDescent="0.2">
      <c r="A76" s="102">
        <v>2039</v>
      </c>
      <c r="B76" s="101">
        <v>0.52200000000000002</v>
      </c>
      <c r="C76" s="100"/>
      <c r="D76" s="100"/>
    </row>
    <row r="77" spans="1:4" x14ac:dyDescent="0.2">
      <c r="A77" s="102">
        <v>2040</v>
      </c>
      <c r="B77" s="101">
        <v>0.52249999999999996</v>
      </c>
      <c r="C77" s="100"/>
      <c r="D77" s="100"/>
    </row>
    <row r="78" spans="1:4" x14ac:dyDescent="0.2">
      <c r="A78" s="102">
        <v>2041</v>
      </c>
      <c r="B78" s="101">
        <v>0.52249999999999996</v>
      </c>
      <c r="C78" s="100"/>
      <c r="D78" s="100"/>
    </row>
    <row r="79" spans="1:4" x14ac:dyDescent="0.2">
      <c r="A79" s="102">
        <v>2042</v>
      </c>
      <c r="B79" s="101">
        <v>0.52270000000000005</v>
      </c>
      <c r="C79" s="100"/>
      <c r="D79" s="100"/>
    </row>
    <row r="80" spans="1:4" x14ac:dyDescent="0.2">
      <c r="A80" s="102">
        <v>2043</v>
      </c>
      <c r="B80" s="101">
        <v>0.52270000000000005</v>
      </c>
      <c r="C80" s="100"/>
      <c r="D80" s="100"/>
    </row>
    <row r="81" spans="1:4" x14ac:dyDescent="0.2">
      <c r="A81" s="102">
        <v>2044</v>
      </c>
      <c r="B81" s="101">
        <v>0.52249999999999996</v>
      </c>
      <c r="C81" s="100"/>
      <c r="D81" s="100"/>
    </row>
    <row r="82" spans="1:4" x14ac:dyDescent="0.2">
      <c r="A82" s="102">
        <v>2045</v>
      </c>
      <c r="B82" s="101">
        <v>0.52239999999999998</v>
      </c>
      <c r="C82" s="100"/>
      <c r="D82" s="100"/>
    </row>
    <row r="83" spans="1:4" x14ac:dyDescent="0.2">
      <c r="A83" s="102">
        <v>2046</v>
      </c>
      <c r="B83" s="101">
        <v>0.52210000000000001</v>
      </c>
      <c r="C83" s="100"/>
      <c r="D83" s="100"/>
    </row>
    <row r="84" spans="1:4" x14ac:dyDescent="0.2">
      <c r="A84" s="102">
        <v>2047</v>
      </c>
      <c r="B84" s="101">
        <v>0.52139999999999997</v>
      </c>
      <c r="C84" s="100"/>
      <c r="D84" s="100"/>
    </row>
    <row r="85" spans="1:4" x14ac:dyDescent="0.2">
      <c r="A85" s="102">
        <v>2048</v>
      </c>
      <c r="B85" s="101">
        <v>0.52059999999999995</v>
      </c>
      <c r="C85" s="100"/>
      <c r="D85" s="100"/>
    </row>
    <row r="86" spans="1:4" x14ac:dyDescent="0.2">
      <c r="A86" s="102">
        <v>2049</v>
      </c>
      <c r="B86" s="101">
        <v>0.51959999999999995</v>
      </c>
      <c r="C86" s="100"/>
      <c r="D86" s="100"/>
    </row>
    <row r="87" spans="1:4" x14ac:dyDescent="0.2">
      <c r="A87" s="102">
        <v>2050</v>
      </c>
      <c r="B87" s="101">
        <v>0.51859999999999995</v>
      </c>
      <c r="C87" s="100"/>
      <c r="D87" s="100"/>
    </row>
    <row r="88" spans="1:4" x14ac:dyDescent="0.2">
      <c r="A88" s="102">
        <v>2051</v>
      </c>
      <c r="B88" s="101">
        <v>0.51759999999999995</v>
      </c>
      <c r="C88" s="100"/>
      <c r="D88" s="100"/>
    </row>
    <row r="89" spans="1:4" x14ac:dyDescent="0.2">
      <c r="A89" s="102">
        <v>2052</v>
      </c>
      <c r="B89" s="101">
        <v>0.51629999999999998</v>
      </c>
      <c r="C89" s="100"/>
      <c r="D89" s="100"/>
    </row>
    <row r="90" spans="1:4" x14ac:dyDescent="0.2">
      <c r="A90" s="102">
        <v>2053</v>
      </c>
      <c r="B90" s="101">
        <v>0.5151</v>
      </c>
      <c r="C90" s="100"/>
      <c r="D90" s="100"/>
    </row>
    <row r="91" spans="1:4" x14ac:dyDescent="0.2">
      <c r="A91" s="102">
        <v>2054</v>
      </c>
      <c r="B91" s="101">
        <v>0.51400000000000001</v>
      </c>
      <c r="C91" s="100"/>
      <c r="D91" s="100"/>
    </row>
    <row r="92" spans="1:4" x14ac:dyDescent="0.2">
      <c r="A92" s="102">
        <v>2055</v>
      </c>
      <c r="B92" s="101">
        <v>0.51319999999999999</v>
      </c>
      <c r="C92" s="100"/>
      <c r="D92" s="100"/>
    </row>
    <row r="93" spans="1:4" x14ac:dyDescent="0.2">
      <c r="A93" s="102">
        <v>2056</v>
      </c>
      <c r="B93" s="101">
        <v>0.51259999999999994</v>
      </c>
      <c r="C93" s="100"/>
      <c r="D93" s="100"/>
    </row>
    <row r="94" spans="1:4" x14ac:dyDescent="0.2">
      <c r="A94" s="102">
        <v>2057</v>
      </c>
      <c r="B94" s="101">
        <v>0.51180000000000003</v>
      </c>
      <c r="C94" s="100"/>
      <c r="D94" s="100"/>
    </row>
    <row r="95" spans="1:4" x14ac:dyDescent="0.2">
      <c r="A95" s="102">
        <v>2058</v>
      </c>
      <c r="B95" s="101">
        <v>0.51090000000000002</v>
      </c>
      <c r="C95" s="100"/>
      <c r="D95" s="100"/>
    </row>
    <row r="96" spans="1:4" x14ac:dyDescent="0.2">
      <c r="A96" s="102">
        <v>2059</v>
      </c>
      <c r="B96" s="101">
        <v>0.51</v>
      </c>
      <c r="C96" s="100"/>
      <c r="D96" s="100"/>
    </row>
    <row r="97" spans="1:4" x14ac:dyDescent="0.2">
      <c r="A97" s="102">
        <v>2060</v>
      </c>
      <c r="B97" s="101">
        <v>0.50929999999999997</v>
      </c>
      <c r="C97" s="100"/>
      <c r="D97" s="100"/>
    </row>
    <row r="98" spans="1:4" x14ac:dyDescent="0.2">
      <c r="A98" s="102">
        <v>2061</v>
      </c>
      <c r="B98" s="101">
        <v>0.50870000000000004</v>
      </c>
      <c r="C98" s="100"/>
      <c r="D98" s="100"/>
    </row>
    <row r="99" spans="1:4" x14ac:dyDescent="0.2">
      <c r="A99" s="102">
        <v>2062</v>
      </c>
      <c r="B99" s="101">
        <v>0.50819999999999999</v>
      </c>
      <c r="C99" s="100"/>
      <c r="D99" s="100"/>
    </row>
    <row r="100" spans="1:4" x14ac:dyDescent="0.2">
      <c r="A100" s="102">
        <v>2063</v>
      </c>
      <c r="B100" s="101">
        <v>0.50780000000000003</v>
      </c>
      <c r="C100" s="100"/>
      <c r="D100" s="100"/>
    </row>
    <row r="101" spans="1:4" x14ac:dyDescent="0.2">
      <c r="A101" s="102">
        <v>2064</v>
      </c>
      <c r="B101" s="101">
        <v>0.50760000000000005</v>
      </c>
      <c r="C101" s="100"/>
      <c r="D101" s="100"/>
    </row>
    <row r="102" spans="1:4" x14ac:dyDescent="0.2">
      <c r="A102" s="102">
        <v>2065</v>
      </c>
      <c r="B102" s="101">
        <v>0.50749999999999995</v>
      </c>
      <c r="C102" s="100"/>
      <c r="D102" s="100"/>
    </row>
    <row r="103" spans="1:4" x14ac:dyDescent="0.2">
      <c r="A103" s="102">
        <v>2066</v>
      </c>
      <c r="B103" s="101">
        <v>0.50760000000000005</v>
      </c>
      <c r="C103" s="100"/>
      <c r="D103" s="100"/>
    </row>
    <row r="104" spans="1:4" x14ac:dyDescent="0.2">
      <c r="A104" s="102">
        <v>2067</v>
      </c>
      <c r="B104" s="101">
        <v>0.50749999999999995</v>
      </c>
      <c r="C104" s="100"/>
      <c r="D104" s="100"/>
    </row>
    <row r="105" spans="1:4" x14ac:dyDescent="0.2">
      <c r="A105" s="102">
        <v>2068</v>
      </c>
      <c r="B105" s="101">
        <v>0.50749999999999995</v>
      </c>
      <c r="C105" s="100"/>
      <c r="D105" s="100"/>
    </row>
    <row r="106" spans="1:4" x14ac:dyDescent="0.2">
      <c r="A106" s="102">
        <v>2069</v>
      </c>
      <c r="B106" s="101">
        <v>0.50749999999999995</v>
      </c>
      <c r="C106" s="100"/>
      <c r="D106" s="100"/>
    </row>
    <row r="107" spans="1:4" x14ac:dyDescent="0.2">
      <c r="A107" s="102">
        <v>2070</v>
      </c>
      <c r="B107" s="101">
        <v>0.50749999999999995</v>
      </c>
      <c r="C107" s="100"/>
      <c r="D107" s="100"/>
    </row>
    <row r="108" spans="1:4" x14ac:dyDescent="0.2">
      <c r="A108" s="102">
        <v>2071</v>
      </c>
      <c r="B108" s="101">
        <v>0.50749999999999995</v>
      </c>
      <c r="C108" s="100"/>
      <c r="D108" s="100"/>
    </row>
    <row r="109" spans="1:4" x14ac:dyDescent="0.2">
      <c r="A109" s="102">
        <v>2072</v>
      </c>
      <c r="B109" s="101">
        <v>0.50760000000000005</v>
      </c>
      <c r="C109" s="100"/>
      <c r="D109" s="100"/>
    </row>
    <row r="110" spans="1:4" x14ac:dyDescent="0.2">
      <c r="A110" s="102">
        <v>2073</v>
      </c>
      <c r="B110" s="101">
        <v>0.50770000000000004</v>
      </c>
      <c r="C110" s="100"/>
      <c r="D110" s="100"/>
    </row>
    <row r="111" spans="1:4" x14ac:dyDescent="0.2">
      <c r="A111" s="102">
        <v>2074</v>
      </c>
      <c r="B111" s="101">
        <v>0.50780000000000003</v>
      </c>
      <c r="C111" s="100"/>
      <c r="D111" s="100"/>
    </row>
    <row r="112" spans="1:4" x14ac:dyDescent="0.2">
      <c r="A112" s="102">
        <v>2075</v>
      </c>
      <c r="B112" s="101">
        <v>0.50770000000000004</v>
      </c>
      <c r="C112" s="100"/>
      <c r="D112" s="100"/>
    </row>
    <row r="113" spans="1:4" x14ac:dyDescent="0.2">
      <c r="A113" s="102">
        <v>2076</v>
      </c>
      <c r="B113" s="101">
        <v>0.50749999999999995</v>
      </c>
      <c r="C113" s="100"/>
      <c r="D113" s="100"/>
    </row>
    <row r="114" spans="1:4" x14ac:dyDescent="0.2">
      <c r="A114" s="102">
        <v>2077</v>
      </c>
      <c r="B114" s="101">
        <v>0.5071</v>
      </c>
      <c r="C114" s="100"/>
      <c r="D114" s="100"/>
    </row>
    <row r="115" spans="1:4" x14ac:dyDescent="0.2">
      <c r="A115" s="102">
        <v>2078</v>
      </c>
      <c r="B115" s="101">
        <v>0.50680000000000003</v>
      </c>
      <c r="C115" s="100"/>
      <c r="D115" s="100"/>
    </row>
    <row r="116" spans="1:4" x14ac:dyDescent="0.2">
      <c r="A116" s="102">
        <v>2079</v>
      </c>
      <c r="B116" s="101">
        <v>0.50619999999999998</v>
      </c>
      <c r="C116" s="100"/>
      <c r="D116" s="100"/>
    </row>
    <row r="117" spans="1:4" x14ac:dyDescent="0.2">
      <c r="A117" s="102">
        <v>2080</v>
      </c>
      <c r="B117" s="101">
        <v>0.50570000000000004</v>
      </c>
      <c r="C117" s="100"/>
      <c r="D117" s="100"/>
    </row>
    <row r="118" spans="1:4" x14ac:dyDescent="0.2">
      <c r="A118" s="102">
        <v>2081</v>
      </c>
      <c r="B118" s="101">
        <v>0.505</v>
      </c>
      <c r="C118" s="100"/>
      <c r="D118" s="100"/>
    </row>
    <row r="119" spans="1:4" x14ac:dyDescent="0.2">
      <c r="A119" s="102">
        <v>2082</v>
      </c>
      <c r="B119" s="101">
        <v>0.50439999999999996</v>
      </c>
      <c r="C119" s="100"/>
      <c r="D119" s="100"/>
    </row>
    <row r="120" spans="1:4" x14ac:dyDescent="0.2">
      <c r="A120" s="102">
        <v>2083</v>
      </c>
      <c r="B120" s="101">
        <v>0.50380000000000003</v>
      </c>
      <c r="C120" s="100"/>
      <c r="D120" s="100"/>
    </row>
    <row r="121" spans="1:4" x14ac:dyDescent="0.2">
      <c r="A121" s="102">
        <v>2084</v>
      </c>
      <c r="B121" s="101">
        <v>0.50329999999999997</v>
      </c>
      <c r="C121" s="100"/>
      <c r="D121" s="100"/>
    </row>
    <row r="122" spans="1:4" x14ac:dyDescent="0.2">
      <c r="A122" s="102">
        <v>2085</v>
      </c>
      <c r="B122" s="101">
        <v>0.50290000000000001</v>
      </c>
      <c r="C122" s="100"/>
      <c r="D122" s="100"/>
    </row>
    <row r="123" spans="1:4" x14ac:dyDescent="0.2">
      <c r="A123" s="102">
        <v>2086</v>
      </c>
      <c r="B123" s="101">
        <v>0.50239999999999996</v>
      </c>
      <c r="C123" s="100"/>
      <c r="D123" s="100"/>
    </row>
    <row r="124" spans="1:4" x14ac:dyDescent="0.2">
      <c r="A124" s="102">
        <v>2087</v>
      </c>
      <c r="B124" s="101">
        <v>0.502</v>
      </c>
      <c r="C124" s="100"/>
      <c r="D124" s="100"/>
    </row>
    <row r="125" spans="1:4" x14ac:dyDescent="0.2">
      <c r="A125" s="102">
        <v>2088</v>
      </c>
      <c r="B125" s="101">
        <v>0.50170000000000003</v>
      </c>
      <c r="C125" s="100"/>
      <c r="D125" s="100"/>
    </row>
    <row r="126" spans="1:4" x14ac:dyDescent="0.2">
      <c r="A126" s="102">
        <v>2089</v>
      </c>
      <c r="B126" s="101">
        <v>0.50149999999999995</v>
      </c>
      <c r="C126" s="100"/>
      <c r="D126" s="100"/>
    </row>
    <row r="127" spans="1:4" x14ac:dyDescent="0.2">
      <c r="A127" s="102">
        <v>2090</v>
      </c>
      <c r="B127" s="101">
        <v>0.50109999999999999</v>
      </c>
      <c r="C127" s="135"/>
      <c r="D127" s="135"/>
    </row>
    <row r="128" spans="1:4" x14ac:dyDescent="0.2">
      <c r="A128" s="133">
        <v>2091</v>
      </c>
      <c r="B128" s="134">
        <v>0.50080000000000002</v>
      </c>
      <c r="C128" s="100"/>
      <c r="D128" s="100"/>
    </row>
  </sheetData>
  <pageMargins left="0.25" right="0.25" top="1" bottom="1" header="0.5" footer="0.5"/>
  <pageSetup scale="105" orientation="portrait" r:id="rId1"/>
  <headerFooter alignWithMargins="0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workbookViewId="0">
      <pane ySplit="2" topLeftCell="A3" activePane="bottomLeft" state="frozen"/>
      <selection activeCell="A3" sqref="A3"/>
      <selection pane="bottomLeft" activeCell="A3" sqref="A3"/>
    </sheetView>
  </sheetViews>
  <sheetFormatPr defaultColWidth="7.1640625" defaultRowHeight="12.75" x14ac:dyDescent="0.2"/>
  <cols>
    <col min="1" max="1" width="15.6640625" style="5" customWidth="1"/>
    <col min="2" max="2" width="9.5" style="5" bestFit="1" customWidth="1"/>
    <col min="3" max="3" width="9.1640625" style="5" bestFit="1" customWidth="1"/>
    <col min="4" max="4" width="9.33203125" style="5" bestFit="1" customWidth="1"/>
    <col min="5" max="5" width="8.5" style="5" bestFit="1" customWidth="1"/>
    <col min="6" max="16384" width="7.1640625" style="5"/>
  </cols>
  <sheetData>
    <row r="1" spans="1:5" ht="361.5" customHeight="1" x14ac:dyDescent="0.2">
      <c r="A1" s="16" t="s">
        <v>9</v>
      </c>
    </row>
    <row r="2" spans="1:5" x14ac:dyDescent="0.2">
      <c r="A2" s="5" t="s">
        <v>10</v>
      </c>
      <c r="B2" s="5" t="s">
        <v>1</v>
      </c>
      <c r="C2" s="5" t="s">
        <v>2</v>
      </c>
      <c r="D2" s="5" t="s">
        <v>3</v>
      </c>
      <c r="E2" s="5" t="s">
        <v>0</v>
      </c>
    </row>
    <row r="3" spans="1:5" x14ac:dyDescent="0.2">
      <c r="A3" s="5">
        <v>1998</v>
      </c>
      <c r="B3" s="6">
        <v>1.4500000000000001E-2</v>
      </c>
      <c r="C3" s="6">
        <v>8.6E-3</v>
      </c>
      <c r="D3" s="6"/>
      <c r="E3" s="6">
        <v>2.3199999999999998E-2</v>
      </c>
    </row>
    <row r="4" spans="1:5" x14ac:dyDescent="0.2">
      <c r="A4" s="5">
        <v>1999</v>
      </c>
      <c r="B4" s="6">
        <v>1.35E-2</v>
      </c>
      <c r="C4" s="6">
        <v>8.6E-3</v>
      </c>
      <c r="D4" s="6"/>
      <c r="E4" s="6">
        <v>2.2200000000000001E-2</v>
      </c>
    </row>
    <row r="5" spans="1:5" x14ac:dyDescent="0.2">
      <c r="A5" s="5">
        <v>2000</v>
      </c>
      <c r="B5" s="6">
        <v>1.29E-2</v>
      </c>
      <c r="C5" s="6">
        <v>9.1000000000000004E-3</v>
      </c>
      <c r="D5" s="6"/>
      <c r="E5" s="6">
        <v>2.1999999999999999E-2</v>
      </c>
    </row>
    <row r="6" spans="1:5" x14ac:dyDescent="0.2">
      <c r="A6" s="5">
        <v>2001</v>
      </c>
      <c r="B6" s="6">
        <v>1.37E-2</v>
      </c>
      <c r="C6" s="6">
        <v>9.7999999999999997E-3</v>
      </c>
      <c r="D6" s="6"/>
      <c r="E6" s="6">
        <v>2.3400000000000001E-2</v>
      </c>
    </row>
    <row r="7" spans="1:5" x14ac:dyDescent="0.2">
      <c r="A7" s="5">
        <v>2002</v>
      </c>
      <c r="B7" s="6">
        <v>1.4E-2</v>
      </c>
      <c r="C7" s="6">
        <v>1.03E-2</v>
      </c>
      <c r="D7" s="6"/>
      <c r="E7" s="6">
        <v>2.4299999999999999E-2</v>
      </c>
    </row>
    <row r="8" spans="1:5" x14ac:dyDescent="0.2">
      <c r="A8" s="5">
        <v>2003</v>
      </c>
      <c r="B8" s="6">
        <v>1.3899999999999999E-2</v>
      </c>
      <c r="C8" s="6">
        <v>1.0800000000000001E-2</v>
      </c>
      <c r="D8" s="6"/>
      <c r="E8" s="6">
        <v>2.47E-2</v>
      </c>
    </row>
    <row r="9" spans="1:5" x14ac:dyDescent="0.2">
      <c r="A9" s="5">
        <v>2004</v>
      </c>
      <c r="B9" s="6">
        <v>1.41E-2</v>
      </c>
      <c r="C9" s="6">
        <v>1.1299999999999999E-2</v>
      </c>
      <c r="D9" s="6">
        <v>0</v>
      </c>
      <c r="E9" s="6">
        <v>2.5399999999999999E-2</v>
      </c>
    </row>
    <row r="10" spans="1:5" x14ac:dyDescent="0.2">
      <c r="A10" s="5">
        <v>2005</v>
      </c>
      <c r="B10" s="6">
        <v>1.43E-2</v>
      </c>
      <c r="C10" s="6">
        <v>1.17E-2</v>
      </c>
      <c r="D10" s="6">
        <v>1E-4</v>
      </c>
      <c r="E10" s="6">
        <v>2.6100000000000002E-2</v>
      </c>
    </row>
    <row r="11" spans="1:5" x14ac:dyDescent="0.2">
      <c r="A11" s="17">
        <v>2006</v>
      </c>
      <c r="B11" s="6">
        <v>1.4500000000000001E-2</v>
      </c>
      <c r="C11" s="6">
        <v>1.29E-2</v>
      </c>
      <c r="D11" s="6">
        <v>1E-4</v>
      </c>
      <c r="E11" s="6">
        <v>2.75E-2</v>
      </c>
    </row>
    <row r="12" spans="1:5" x14ac:dyDescent="0.2">
      <c r="A12" s="5">
        <v>2006</v>
      </c>
      <c r="B12" s="6">
        <v>1.43E-2</v>
      </c>
      <c r="C12" s="6">
        <v>1.23E-2</v>
      </c>
      <c r="D12" s="6">
        <v>3.2000000000000002E-3</v>
      </c>
      <c r="E12" s="6">
        <v>2.98E-2</v>
      </c>
    </row>
    <row r="13" spans="1:5" x14ac:dyDescent="0.2">
      <c r="A13" s="5">
        <v>2007</v>
      </c>
      <c r="B13" s="6">
        <v>1.4500000000000001E-2</v>
      </c>
      <c r="C13" s="6">
        <v>1.2699999999999999E-2</v>
      </c>
      <c r="D13" s="6">
        <v>3.5000000000000001E-3</v>
      </c>
      <c r="E13" s="6">
        <v>3.0700000000000002E-2</v>
      </c>
    </row>
    <row r="14" spans="1:5" x14ac:dyDescent="0.2">
      <c r="A14" s="5">
        <v>2008</v>
      </c>
      <c r="B14" s="6">
        <v>1.5299999999999999E-2</v>
      </c>
      <c r="C14" s="6">
        <v>1.2500000000000001E-2</v>
      </c>
      <c r="D14" s="6">
        <v>3.7000000000000002E-3</v>
      </c>
      <c r="E14" s="6">
        <v>3.15E-2</v>
      </c>
    </row>
    <row r="15" spans="1:5" x14ac:dyDescent="0.2">
      <c r="A15" s="5">
        <v>2009</v>
      </c>
      <c r="B15" s="6">
        <v>1.66E-2</v>
      </c>
      <c r="C15" s="6">
        <v>1.43E-2</v>
      </c>
      <c r="D15" s="6">
        <v>4.0000000000000001E-3</v>
      </c>
      <c r="E15" s="6">
        <v>3.49E-2</v>
      </c>
    </row>
    <row r="16" spans="1:5" x14ac:dyDescent="0.2">
      <c r="A16" s="5">
        <v>2010</v>
      </c>
      <c r="B16" s="6">
        <v>1.6400000000000001E-2</v>
      </c>
      <c r="C16" s="6">
        <v>1.44E-2</v>
      </c>
      <c r="D16" s="6">
        <v>4.1999999999999997E-3</v>
      </c>
      <c r="E16" s="6">
        <v>3.5000000000000003E-2</v>
      </c>
    </row>
    <row r="17" spans="1:5" x14ac:dyDescent="0.2">
      <c r="A17" s="5">
        <v>2011</v>
      </c>
      <c r="B17" s="6">
        <v>1.6500000000000001E-2</v>
      </c>
      <c r="C17" s="6">
        <v>1.46E-2</v>
      </c>
      <c r="D17" s="6">
        <v>4.3E-3</v>
      </c>
      <c r="E17" s="6">
        <v>3.5299999999999998E-2</v>
      </c>
    </row>
    <row r="18" spans="1:5" x14ac:dyDescent="0.2">
      <c r="A18" s="5">
        <v>2012</v>
      </c>
      <c r="B18" s="6">
        <v>1.6299999999999999E-2</v>
      </c>
      <c r="C18" s="6">
        <v>1.49E-2</v>
      </c>
      <c r="D18" s="6">
        <v>4.3E-3</v>
      </c>
      <c r="E18" s="6">
        <v>3.5499999999999997E-2</v>
      </c>
    </row>
    <row r="19" spans="1:5" x14ac:dyDescent="0.2">
      <c r="A19" s="5">
        <v>2013</v>
      </c>
      <c r="B19" s="6">
        <v>1.6199999999999999E-2</v>
      </c>
      <c r="C19" s="6">
        <v>1.49E-2</v>
      </c>
      <c r="D19" s="6">
        <v>4.4000000000000003E-3</v>
      </c>
      <c r="E19" s="6">
        <v>3.5400000000000001E-2</v>
      </c>
    </row>
    <row r="20" spans="1:5" x14ac:dyDescent="0.2">
      <c r="A20" s="5">
        <v>2014</v>
      </c>
      <c r="B20" s="6">
        <v>1.5599999999999999E-2</v>
      </c>
      <c r="C20" s="6">
        <v>1.5299999999999999E-2</v>
      </c>
      <c r="D20" s="6">
        <v>4.7000000000000002E-3</v>
      </c>
      <c r="E20" s="6">
        <v>3.56E-2</v>
      </c>
    </row>
    <row r="21" spans="1:5" x14ac:dyDescent="0.2">
      <c r="A21" s="5">
        <v>2015</v>
      </c>
      <c r="B21" s="6">
        <v>1.54E-2</v>
      </c>
      <c r="C21" s="6">
        <v>1.5599999999999999E-2</v>
      </c>
      <c r="D21" s="6">
        <v>5.0000000000000001E-3</v>
      </c>
      <c r="E21" s="6">
        <v>3.5999999999999997E-2</v>
      </c>
    </row>
    <row r="22" spans="1:5" x14ac:dyDescent="0.2">
      <c r="A22" s="5">
        <v>2016</v>
      </c>
      <c r="B22" s="6">
        <v>1.54E-2</v>
      </c>
      <c r="C22" s="6">
        <v>1.6E-2</v>
      </c>
      <c r="D22" s="6">
        <v>5.0000000000000001E-3</v>
      </c>
      <c r="E22" s="6">
        <v>3.6299999999999999E-2</v>
      </c>
    </row>
    <row r="23" spans="1:5" x14ac:dyDescent="0.2">
      <c r="A23" s="5">
        <v>2017</v>
      </c>
      <c r="B23" s="6">
        <v>1.52E-2</v>
      </c>
      <c r="C23" s="6">
        <v>1.61E-2</v>
      </c>
      <c r="D23" s="6">
        <v>4.8999999999999998E-3</v>
      </c>
      <c r="E23" s="6">
        <v>3.6200000000000003E-2</v>
      </c>
    </row>
    <row r="24" spans="1:5" x14ac:dyDescent="0.2">
      <c r="A24" s="5">
        <v>2018</v>
      </c>
      <c r="B24" s="6">
        <v>1.4999999999999999E-2</v>
      </c>
      <c r="C24" s="6">
        <v>1.6299999999999999E-2</v>
      </c>
      <c r="D24" s="6">
        <v>5.1000000000000004E-3</v>
      </c>
      <c r="E24" s="6">
        <v>3.6400000000000002E-2</v>
      </c>
    </row>
    <row r="25" spans="1:5" x14ac:dyDescent="0.2">
      <c r="A25" s="5">
        <v>2019</v>
      </c>
      <c r="B25" s="6">
        <v>1.52E-2</v>
      </c>
      <c r="C25" s="6">
        <v>1.6899999999999998E-2</v>
      </c>
      <c r="D25" s="6">
        <v>5.3E-3</v>
      </c>
      <c r="E25" s="6">
        <v>3.7499999999999999E-2</v>
      </c>
    </row>
    <row r="26" spans="1:5" x14ac:dyDescent="0.2">
      <c r="A26" s="5">
        <v>2020</v>
      </c>
      <c r="B26" s="6">
        <v>1.55E-2</v>
      </c>
      <c r="C26" s="6">
        <v>1.7399999999999999E-2</v>
      </c>
      <c r="D26" s="6">
        <v>5.4999999999999997E-3</v>
      </c>
      <c r="E26" s="6">
        <v>3.85E-2</v>
      </c>
    </row>
    <row r="27" spans="1:5" x14ac:dyDescent="0.2">
      <c r="A27" s="5">
        <v>2021</v>
      </c>
      <c r="B27" s="6">
        <v>1.5900000000000001E-2</v>
      </c>
      <c r="C27" s="6">
        <v>1.7999999999999999E-2</v>
      </c>
      <c r="D27" s="6">
        <v>5.7000000000000002E-3</v>
      </c>
      <c r="E27" s="6">
        <v>3.9600000000000003E-2</v>
      </c>
    </row>
    <row r="28" spans="1:5" x14ac:dyDescent="0.2">
      <c r="A28" s="5">
        <v>2022</v>
      </c>
      <c r="B28" s="6">
        <v>1.6299999999999999E-2</v>
      </c>
      <c r="C28" s="6">
        <v>1.8599999999999998E-2</v>
      </c>
      <c r="D28" s="6">
        <v>5.8999999999999999E-3</v>
      </c>
      <c r="E28" s="6">
        <v>4.0800000000000003E-2</v>
      </c>
    </row>
    <row r="29" spans="1:5" x14ac:dyDescent="0.2">
      <c r="A29" s="5">
        <v>2023</v>
      </c>
      <c r="B29" s="6">
        <v>1.67E-2</v>
      </c>
      <c r="C29" s="6">
        <v>1.9199999999999998E-2</v>
      </c>
      <c r="D29" s="6">
        <v>6.0000000000000001E-3</v>
      </c>
      <c r="E29" s="6">
        <v>4.2000000000000003E-2</v>
      </c>
    </row>
    <row r="30" spans="1:5" x14ac:dyDescent="0.2">
      <c r="A30" s="5">
        <v>2024</v>
      </c>
      <c r="B30" s="6">
        <v>1.7000000000000001E-2</v>
      </c>
      <c r="C30" s="6">
        <v>0.02</v>
      </c>
      <c r="D30" s="6">
        <v>6.1999999999999998E-3</v>
      </c>
      <c r="E30" s="6">
        <v>4.3200000000000002E-2</v>
      </c>
    </row>
    <row r="31" spans="1:5" x14ac:dyDescent="0.2">
      <c r="A31" s="5">
        <v>2025</v>
      </c>
      <c r="B31" s="6">
        <v>1.7299999999999999E-2</v>
      </c>
      <c r="C31" s="6">
        <v>2.0500000000000001E-2</v>
      </c>
      <c r="D31" s="6">
        <v>6.3E-3</v>
      </c>
      <c r="E31" s="6">
        <v>4.41E-2</v>
      </c>
    </row>
    <row r="32" spans="1:5" x14ac:dyDescent="0.2">
      <c r="A32" s="5">
        <v>2026</v>
      </c>
      <c r="B32" s="6">
        <v>1.7899999999999999E-2</v>
      </c>
      <c r="C32" s="6">
        <v>2.1600000000000001E-2</v>
      </c>
      <c r="D32" s="6">
        <v>6.4999999999999997E-3</v>
      </c>
      <c r="E32" s="6">
        <v>4.6100000000000002E-2</v>
      </c>
    </row>
    <row r="33" spans="1:5" x14ac:dyDescent="0.2">
      <c r="A33" s="5">
        <v>2027</v>
      </c>
      <c r="B33" s="6">
        <v>1.83E-2</v>
      </c>
      <c r="C33" s="6">
        <v>2.2200000000000001E-2</v>
      </c>
      <c r="D33" s="6">
        <v>6.7000000000000002E-3</v>
      </c>
      <c r="E33" s="6">
        <v>4.7199999999999999E-2</v>
      </c>
    </row>
    <row r="34" spans="1:5" x14ac:dyDescent="0.2">
      <c r="A34" s="5">
        <v>2028</v>
      </c>
      <c r="B34" s="6">
        <v>1.8499999999999999E-2</v>
      </c>
      <c r="C34" s="6">
        <v>2.2800000000000001E-2</v>
      </c>
      <c r="D34" s="6">
        <v>6.7999999999999996E-3</v>
      </c>
      <c r="E34" s="6">
        <v>4.82E-2</v>
      </c>
    </row>
    <row r="35" spans="1:5" x14ac:dyDescent="0.2">
      <c r="A35" s="5">
        <v>2029</v>
      </c>
      <c r="B35" s="6">
        <v>1.8800000000000001E-2</v>
      </c>
      <c r="C35" s="6">
        <v>2.3400000000000001E-2</v>
      </c>
      <c r="D35" s="6">
        <v>7.0000000000000001E-3</v>
      </c>
      <c r="E35" s="6">
        <v>4.9299999999999997E-2</v>
      </c>
    </row>
    <row r="36" spans="1:5" x14ac:dyDescent="0.2">
      <c r="A36" s="5">
        <v>2030</v>
      </c>
      <c r="B36" s="6">
        <v>1.9E-2</v>
      </c>
      <c r="C36" s="6">
        <v>2.3900000000000001E-2</v>
      </c>
      <c r="D36" s="6">
        <v>7.1000000000000004E-3</v>
      </c>
      <c r="E36" s="6">
        <v>5.0099999999999999E-2</v>
      </c>
    </row>
    <row r="37" spans="1:5" x14ac:dyDescent="0.2">
      <c r="A37" s="5">
        <v>2031</v>
      </c>
      <c r="B37" s="6">
        <v>1.9300000000000001E-2</v>
      </c>
      <c r="C37" s="6">
        <v>2.4400000000000002E-2</v>
      </c>
      <c r="D37" s="6">
        <v>7.3000000000000001E-3</v>
      </c>
      <c r="E37" s="6">
        <v>5.0999999999999997E-2</v>
      </c>
    </row>
    <row r="38" spans="1:5" x14ac:dyDescent="0.2">
      <c r="A38" s="5">
        <v>2032</v>
      </c>
      <c r="B38" s="6">
        <v>1.9599999999999999E-2</v>
      </c>
      <c r="C38" s="6">
        <v>2.4899999999999999E-2</v>
      </c>
      <c r="D38" s="6">
        <v>7.4000000000000003E-3</v>
      </c>
      <c r="E38" s="6">
        <v>5.1900000000000002E-2</v>
      </c>
    </row>
    <row r="39" spans="1:5" x14ac:dyDescent="0.2">
      <c r="A39" s="5">
        <v>2033</v>
      </c>
      <c r="B39" s="6">
        <v>1.9900000000000001E-2</v>
      </c>
      <c r="C39" s="6">
        <v>2.53E-2</v>
      </c>
      <c r="D39" s="6">
        <v>7.4999999999999997E-3</v>
      </c>
      <c r="E39" s="6">
        <v>5.2699999999999997E-2</v>
      </c>
    </row>
    <row r="40" spans="1:5" x14ac:dyDescent="0.2">
      <c r="A40" s="5">
        <v>2034</v>
      </c>
      <c r="B40" s="6">
        <v>2.01E-2</v>
      </c>
      <c r="C40" s="6">
        <v>2.5600000000000001E-2</v>
      </c>
      <c r="D40" s="6">
        <v>7.6E-3</v>
      </c>
      <c r="E40" s="6">
        <v>5.3400000000000003E-2</v>
      </c>
    </row>
    <row r="41" spans="1:5" x14ac:dyDescent="0.2">
      <c r="A41" s="5">
        <v>2035</v>
      </c>
      <c r="B41" s="6">
        <v>2.0299999999999999E-2</v>
      </c>
      <c r="C41" s="6">
        <v>2.5899999999999999E-2</v>
      </c>
      <c r="D41" s="6">
        <v>7.7000000000000002E-3</v>
      </c>
      <c r="E41" s="6">
        <v>5.3999999999999999E-2</v>
      </c>
    </row>
    <row r="42" spans="1:5" x14ac:dyDescent="0.2">
      <c r="A42" s="5">
        <v>2036</v>
      </c>
      <c r="B42" s="6">
        <v>2.0500000000000001E-2</v>
      </c>
      <c r="C42" s="6">
        <v>2.6200000000000001E-2</v>
      </c>
      <c r="D42" s="6">
        <v>7.9000000000000008E-3</v>
      </c>
      <c r="E42" s="6">
        <v>5.4600000000000003E-2</v>
      </c>
    </row>
    <row r="43" spans="1:5" x14ac:dyDescent="0.2">
      <c r="A43" s="5">
        <v>2037</v>
      </c>
      <c r="B43" s="6">
        <v>2.07E-2</v>
      </c>
      <c r="C43" s="6">
        <v>2.64E-2</v>
      </c>
      <c r="D43" s="6">
        <v>7.9000000000000008E-3</v>
      </c>
      <c r="E43" s="6">
        <v>5.5100000000000003E-2</v>
      </c>
    </row>
    <row r="44" spans="1:5" x14ac:dyDescent="0.2">
      <c r="A44" s="5">
        <v>2038</v>
      </c>
      <c r="B44" s="6">
        <v>2.0899999999999998E-2</v>
      </c>
      <c r="C44" s="6">
        <v>2.6499999999999999E-2</v>
      </c>
      <c r="D44" s="6">
        <v>8.0000000000000002E-3</v>
      </c>
      <c r="E44" s="6">
        <v>5.5399999999999998E-2</v>
      </c>
    </row>
    <row r="45" spans="1:5" x14ac:dyDescent="0.2">
      <c r="A45" s="5">
        <v>2039</v>
      </c>
      <c r="B45" s="6">
        <v>2.1000000000000001E-2</v>
      </c>
      <c r="C45" s="6">
        <v>2.6599999999999999E-2</v>
      </c>
      <c r="D45" s="6">
        <v>8.0999999999999996E-3</v>
      </c>
      <c r="E45" s="6">
        <v>5.5599999999999997E-2</v>
      </c>
    </row>
    <row r="46" spans="1:5" x14ac:dyDescent="0.2">
      <c r="A46" s="5">
        <v>2040</v>
      </c>
      <c r="B46" s="6">
        <v>2.1100000000000001E-2</v>
      </c>
      <c r="C46" s="6">
        <v>2.6599999999999999E-2</v>
      </c>
      <c r="D46" s="6">
        <v>8.0999999999999996E-3</v>
      </c>
      <c r="E46" s="6">
        <v>5.5800000000000002E-2</v>
      </c>
    </row>
    <row r="47" spans="1:5" x14ac:dyDescent="0.2">
      <c r="A47" s="5">
        <v>2041</v>
      </c>
      <c r="B47" s="6">
        <v>2.12E-2</v>
      </c>
      <c r="C47" s="6">
        <v>2.6599999999999999E-2</v>
      </c>
      <c r="D47" s="6">
        <v>8.2000000000000007E-3</v>
      </c>
      <c r="E47" s="6">
        <v>5.5899999999999998E-2</v>
      </c>
    </row>
    <row r="48" spans="1:5" x14ac:dyDescent="0.2">
      <c r="A48" s="5">
        <v>2042</v>
      </c>
      <c r="B48" s="6">
        <v>2.12E-2</v>
      </c>
      <c r="C48" s="6">
        <v>2.6499999999999999E-2</v>
      </c>
      <c r="D48" s="6">
        <v>8.2000000000000007E-3</v>
      </c>
      <c r="E48" s="6">
        <v>5.5899999999999998E-2</v>
      </c>
    </row>
    <row r="49" spans="1:5" x14ac:dyDescent="0.2">
      <c r="A49" s="5">
        <v>2043</v>
      </c>
      <c r="B49" s="6">
        <v>2.1299999999999999E-2</v>
      </c>
      <c r="C49" s="6">
        <v>2.6499999999999999E-2</v>
      </c>
      <c r="D49" s="6">
        <v>8.2000000000000007E-3</v>
      </c>
      <c r="E49" s="6">
        <v>5.6000000000000001E-2</v>
      </c>
    </row>
    <row r="50" spans="1:5" x14ac:dyDescent="0.2">
      <c r="A50" s="5">
        <v>2044</v>
      </c>
      <c r="B50" s="6">
        <v>2.1399999999999999E-2</v>
      </c>
      <c r="C50" s="6">
        <v>2.64E-2</v>
      </c>
      <c r="D50" s="6">
        <v>8.3000000000000001E-3</v>
      </c>
      <c r="E50" s="6">
        <v>5.6099999999999997E-2</v>
      </c>
    </row>
    <row r="51" spans="1:5" x14ac:dyDescent="0.2">
      <c r="A51" s="5">
        <v>2045</v>
      </c>
      <c r="B51" s="6">
        <v>2.1399999999999999E-2</v>
      </c>
      <c r="C51" s="6">
        <v>2.64E-2</v>
      </c>
      <c r="D51" s="6">
        <v>8.3999999999999995E-3</v>
      </c>
      <c r="E51" s="6">
        <v>5.62E-2</v>
      </c>
    </row>
    <row r="52" spans="1:5" x14ac:dyDescent="0.2">
      <c r="A52" s="5">
        <v>2046</v>
      </c>
      <c r="B52" s="6">
        <v>2.1499999999999998E-2</v>
      </c>
      <c r="C52" s="6">
        <v>2.64E-2</v>
      </c>
      <c r="D52" s="6">
        <v>8.3999999999999995E-3</v>
      </c>
      <c r="E52" s="6">
        <v>5.6300000000000003E-2</v>
      </c>
    </row>
    <row r="53" spans="1:5" x14ac:dyDescent="0.2">
      <c r="A53" s="5">
        <v>2047</v>
      </c>
      <c r="B53" s="6">
        <v>2.1499999999999998E-2</v>
      </c>
      <c r="C53" s="6">
        <v>2.63E-2</v>
      </c>
      <c r="D53" s="6">
        <v>8.5000000000000006E-3</v>
      </c>
      <c r="E53" s="6">
        <v>5.6300000000000003E-2</v>
      </c>
    </row>
    <row r="54" spans="1:5" x14ac:dyDescent="0.2">
      <c r="A54" s="5">
        <v>2048</v>
      </c>
      <c r="B54" s="6">
        <v>2.1399999999999999E-2</v>
      </c>
      <c r="C54" s="6">
        <v>2.63E-2</v>
      </c>
      <c r="D54" s="6">
        <v>8.5000000000000006E-3</v>
      </c>
      <c r="E54" s="6">
        <v>5.6300000000000003E-2</v>
      </c>
    </row>
    <row r="55" spans="1:5" x14ac:dyDescent="0.2">
      <c r="A55" s="5">
        <v>2049</v>
      </c>
      <c r="B55" s="6">
        <v>2.1399999999999999E-2</v>
      </c>
      <c r="C55" s="6">
        <v>2.6200000000000001E-2</v>
      </c>
      <c r="D55" s="6">
        <v>8.6E-3</v>
      </c>
      <c r="E55" s="6">
        <v>5.6300000000000003E-2</v>
      </c>
    </row>
    <row r="56" spans="1:5" x14ac:dyDescent="0.2">
      <c r="A56" s="5">
        <v>2050</v>
      </c>
      <c r="B56" s="6">
        <v>2.1399999999999999E-2</v>
      </c>
      <c r="C56" s="6">
        <v>2.6200000000000001E-2</v>
      </c>
      <c r="D56" s="6">
        <v>8.6999999999999994E-3</v>
      </c>
      <c r="E56" s="6">
        <v>5.62E-2</v>
      </c>
    </row>
    <row r="57" spans="1:5" x14ac:dyDescent="0.2">
      <c r="A57" s="5">
        <v>2051</v>
      </c>
      <c r="B57" s="6">
        <v>2.1399999999999999E-2</v>
      </c>
      <c r="C57" s="6">
        <v>2.6100000000000002E-2</v>
      </c>
      <c r="D57" s="6">
        <v>8.6999999999999994E-3</v>
      </c>
      <c r="E57" s="6">
        <v>5.62E-2</v>
      </c>
    </row>
    <row r="58" spans="1:5" x14ac:dyDescent="0.2">
      <c r="A58" s="5">
        <v>2052</v>
      </c>
      <c r="B58" s="6">
        <v>2.1299999999999999E-2</v>
      </c>
      <c r="C58" s="6">
        <v>2.6100000000000002E-2</v>
      </c>
      <c r="D58" s="6">
        <v>8.8000000000000005E-3</v>
      </c>
      <c r="E58" s="6">
        <v>5.62E-2</v>
      </c>
    </row>
    <row r="59" spans="1:5" x14ac:dyDescent="0.2">
      <c r="A59" s="5">
        <v>2053</v>
      </c>
      <c r="B59" s="6">
        <v>2.1299999999999999E-2</v>
      </c>
      <c r="C59" s="6">
        <v>2.6100000000000002E-2</v>
      </c>
      <c r="D59" s="6">
        <v>8.8999999999999999E-3</v>
      </c>
      <c r="E59" s="6">
        <v>5.62E-2</v>
      </c>
    </row>
    <row r="60" spans="1:5" x14ac:dyDescent="0.2">
      <c r="A60" s="5">
        <v>2054</v>
      </c>
      <c r="B60" s="6">
        <v>2.12E-2</v>
      </c>
      <c r="C60" s="6">
        <v>2.5999999999999999E-2</v>
      </c>
      <c r="D60" s="6">
        <v>8.8999999999999999E-3</v>
      </c>
      <c r="E60" s="6">
        <v>5.62E-2</v>
      </c>
    </row>
    <row r="61" spans="1:5" x14ac:dyDescent="0.2">
      <c r="A61" s="5">
        <v>2055</v>
      </c>
      <c r="B61" s="6">
        <v>2.12E-2</v>
      </c>
      <c r="C61" s="6">
        <v>2.5999999999999999E-2</v>
      </c>
      <c r="D61" s="6">
        <v>8.9999999999999993E-3</v>
      </c>
      <c r="E61" s="6">
        <v>5.6300000000000003E-2</v>
      </c>
    </row>
    <row r="62" spans="1:5" x14ac:dyDescent="0.2">
      <c r="A62" s="5">
        <v>2056</v>
      </c>
      <c r="B62" s="6">
        <v>2.12E-2</v>
      </c>
      <c r="C62" s="6">
        <v>2.6100000000000002E-2</v>
      </c>
      <c r="D62" s="6">
        <v>9.1000000000000004E-3</v>
      </c>
      <c r="E62" s="6">
        <v>5.6399999999999999E-2</v>
      </c>
    </row>
    <row r="63" spans="1:5" x14ac:dyDescent="0.2">
      <c r="A63" s="5">
        <v>2057</v>
      </c>
      <c r="B63" s="6">
        <v>2.12E-2</v>
      </c>
      <c r="C63" s="6">
        <v>2.6100000000000002E-2</v>
      </c>
      <c r="D63" s="6">
        <v>9.1999999999999998E-3</v>
      </c>
      <c r="E63" s="6">
        <v>5.6500000000000002E-2</v>
      </c>
    </row>
    <row r="64" spans="1:5" x14ac:dyDescent="0.2">
      <c r="A64" s="5">
        <v>2058</v>
      </c>
      <c r="B64" s="6">
        <v>2.12E-2</v>
      </c>
      <c r="C64" s="6">
        <v>2.6100000000000002E-2</v>
      </c>
      <c r="D64" s="6">
        <v>9.2999999999999992E-3</v>
      </c>
      <c r="E64" s="6">
        <v>5.6500000000000002E-2</v>
      </c>
    </row>
    <row r="65" spans="1:5" x14ac:dyDescent="0.2">
      <c r="A65" s="5">
        <v>2059</v>
      </c>
      <c r="B65" s="6">
        <v>2.1100000000000001E-2</v>
      </c>
      <c r="C65" s="6">
        <v>2.6100000000000002E-2</v>
      </c>
      <c r="D65" s="6">
        <v>9.4000000000000004E-3</v>
      </c>
      <c r="E65" s="6">
        <v>5.6599999999999998E-2</v>
      </c>
    </row>
    <row r="66" spans="1:5" x14ac:dyDescent="0.2">
      <c r="A66" s="5">
        <v>2060</v>
      </c>
      <c r="B66" s="6">
        <v>2.1100000000000001E-2</v>
      </c>
      <c r="C66" s="6">
        <v>2.6100000000000002E-2</v>
      </c>
      <c r="D66" s="6">
        <v>9.4000000000000004E-3</v>
      </c>
      <c r="E66" s="6">
        <v>5.67E-2</v>
      </c>
    </row>
    <row r="67" spans="1:5" x14ac:dyDescent="0.2">
      <c r="A67" s="5">
        <v>2061</v>
      </c>
      <c r="B67" s="6">
        <v>2.1100000000000001E-2</v>
      </c>
      <c r="C67" s="6">
        <v>2.6100000000000002E-2</v>
      </c>
      <c r="D67" s="6">
        <v>9.4999999999999998E-3</v>
      </c>
      <c r="E67" s="6">
        <v>5.6800000000000003E-2</v>
      </c>
    </row>
    <row r="68" spans="1:5" x14ac:dyDescent="0.2">
      <c r="A68" s="5">
        <v>2062</v>
      </c>
      <c r="B68" s="6">
        <v>2.1100000000000001E-2</v>
      </c>
      <c r="C68" s="6">
        <v>2.6100000000000002E-2</v>
      </c>
      <c r="D68" s="6">
        <v>9.5999999999999992E-3</v>
      </c>
      <c r="E68" s="6">
        <v>5.6800000000000003E-2</v>
      </c>
    </row>
    <row r="69" spans="1:5" x14ac:dyDescent="0.2">
      <c r="A69" s="5">
        <v>2063</v>
      </c>
      <c r="B69" s="6">
        <v>2.12E-2</v>
      </c>
      <c r="C69" s="6">
        <v>2.6100000000000002E-2</v>
      </c>
      <c r="D69" s="6">
        <v>9.7000000000000003E-3</v>
      </c>
      <c r="E69" s="6">
        <v>5.6899999999999999E-2</v>
      </c>
    </row>
    <row r="70" spans="1:5" x14ac:dyDescent="0.2">
      <c r="A70" s="5">
        <v>2064</v>
      </c>
      <c r="B70" s="6">
        <v>2.12E-2</v>
      </c>
      <c r="C70" s="6">
        <v>2.6100000000000002E-2</v>
      </c>
      <c r="D70" s="6">
        <v>9.7000000000000003E-3</v>
      </c>
      <c r="E70" s="6">
        <v>5.7099999999999998E-2</v>
      </c>
    </row>
    <row r="71" spans="1:5" x14ac:dyDescent="0.2">
      <c r="A71" s="5">
        <v>2065</v>
      </c>
      <c r="B71" s="6">
        <v>2.12E-2</v>
      </c>
      <c r="C71" s="6">
        <v>2.6100000000000002E-2</v>
      </c>
      <c r="D71" s="6">
        <v>9.7999999999999997E-3</v>
      </c>
      <c r="E71" s="6">
        <v>5.7200000000000001E-2</v>
      </c>
    </row>
    <row r="72" spans="1:5" x14ac:dyDescent="0.2">
      <c r="A72" s="5">
        <v>2066</v>
      </c>
      <c r="B72" s="6">
        <v>2.1299999999999999E-2</v>
      </c>
      <c r="C72" s="6">
        <v>2.6200000000000001E-2</v>
      </c>
      <c r="D72" s="6">
        <v>9.9000000000000008E-3</v>
      </c>
      <c r="E72" s="6">
        <v>5.7299999999999997E-2</v>
      </c>
    </row>
    <row r="73" spans="1:5" x14ac:dyDescent="0.2">
      <c r="A73" s="5">
        <v>2067</v>
      </c>
      <c r="B73" s="6">
        <v>2.1299999999999999E-2</v>
      </c>
      <c r="C73" s="6">
        <v>2.6200000000000001E-2</v>
      </c>
      <c r="D73" s="6">
        <v>0.01</v>
      </c>
      <c r="E73" s="6">
        <v>5.7500000000000002E-2</v>
      </c>
    </row>
    <row r="74" spans="1:5" x14ac:dyDescent="0.2">
      <c r="A74" s="5">
        <v>2068</v>
      </c>
      <c r="B74" s="6">
        <v>2.1399999999999999E-2</v>
      </c>
      <c r="C74" s="6">
        <v>2.6200000000000001E-2</v>
      </c>
      <c r="D74" s="6">
        <v>1.01E-2</v>
      </c>
      <c r="E74" s="6">
        <v>5.7599999999999998E-2</v>
      </c>
    </row>
    <row r="75" spans="1:5" x14ac:dyDescent="0.2">
      <c r="A75" s="5">
        <v>2069</v>
      </c>
      <c r="B75" s="6">
        <v>2.1399999999999999E-2</v>
      </c>
      <c r="C75" s="6">
        <v>2.6200000000000001E-2</v>
      </c>
      <c r="D75" s="6">
        <v>1.01E-2</v>
      </c>
      <c r="E75" s="6">
        <v>5.7700000000000001E-2</v>
      </c>
    </row>
    <row r="76" spans="1:5" x14ac:dyDescent="0.2">
      <c r="A76" s="5">
        <v>2070</v>
      </c>
      <c r="B76" s="6">
        <v>2.1499999999999998E-2</v>
      </c>
      <c r="C76" s="6">
        <v>2.6200000000000001E-2</v>
      </c>
      <c r="D76" s="6">
        <v>1.0200000000000001E-2</v>
      </c>
      <c r="E76" s="6">
        <v>5.79E-2</v>
      </c>
    </row>
    <row r="77" spans="1:5" x14ac:dyDescent="0.2">
      <c r="A77" s="5">
        <v>2071</v>
      </c>
      <c r="B77" s="6">
        <v>2.1499999999999998E-2</v>
      </c>
      <c r="C77" s="6">
        <v>2.6200000000000001E-2</v>
      </c>
      <c r="D77" s="6">
        <v>1.03E-2</v>
      </c>
      <c r="E77" s="6">
        <v>5.8000000000000003E-2</v>
      </c>
    </row>
    <row r="78" spans="1:5" x14ac:dyDescent="0.2">
      <c r="A78" s="5">
        <v>2072</v>
      </c>
      <c r="B78" s="6">
        <v>2.1600000000000001E-2</v>
      </c>
      <c r="C78" s="6">
        <v>2.6200000000000001E-2</v>
      </c>
      <c r="D78" s="6">
        <v>1.04E-2</v>
      </c>
      <c r="E78" s="6">
        <v>5.8200000000000002E-2</v>
      </c>
    </row>
    <row r="79" spans="1:5" x14ac:dyDescent="0.2">
      <c r="A79" s="5">
        <v>2073</v>
      </c>
      <c r="B79" s="6">
        <v>2.1600000000000001E-2</v>
      </c>
      <c r="C79" s="6">
        <v>2.6200000000000001E-2</v>
      </c>
      <c r="D79" s="6">
        <v>1.0500000000000001E-2</v>
      </c>
      <c r="E79" s="6">
        <v>5.8299999999999998E-2</v>
      </c>
    </row>
    <row r="80" spans="1:5" x14ac:dyDescent="0.2">
      <c r="A80" s="5">
        <v>2074</v>
      </c>
      <c r="B80" s="6">
        <v>2.1700000000000001E-2</v>
      </c>
      <c r="C80" s="6">
        <v>2.6200000000000001E-2</v>
      </c>
      <c r="D80" s="6">
        <v>1.06E-2</v>
      </c>
      <c r="E80" s="6">
        <v>5.8400000000000001E-2</v>
      </c>
    </row>
    <row r="81" spans="1:5" x14ac:dyDescent="0.2">
      <c r="A81" s="5">
        <v>2075</v>
      </c>
      <c r="B81" s="6">
        <v>2.1700000000000001E-2</v>
      </c>
      <c r="C81" s="6">
        <v>2.6200000000000001E-2</v>
      </c>
      <c r="D81" s="6">
        <v>1.06E-2</v>
      </c>
      <c r="E81" s="6">
        <v>5.8500000000000003E-2</v>
      </c>
    </row>
    <row r="82" spans="1:5" x14ac:dyDescent="0.2">
      <c r="A82" s="5">
        <v>2076</v>
      </c>
      <c r="B82" s="6">
        <v>2.1700000000000001E-2</v>
      </c>
      <c r="C82" s="6">
        <v>2.6100000000000002E-2</v>
      </c>
      <c r="D82" s="6">
        <v>1.0699999999999999E-2</v>
      </c>
      <c r="E82" s="6">
        <v>5.8599999999999999E-2</v>
      </c>
    </row>
    <row r="83" spans="1:5" x14ac:dyDescent="0.2">
      <c r="A83" s="5">
        <v>2077</v>
      </c>
      <c r="B83" s="6">
        <v>2.1700000000000001E-2</v>
      </c>
      <c r="C83" s="6">
        <v>2.6100000000000002E-2</v>
      </c>
      <c r="D83" s="6">
        <v>1.0800000000000001E-2</v>
      </c>
      <c r="E83" s="6">
        <v>5.8599999999999999E-2</v>
      </c>
    </row>
    <row r="84" spans="1:5" x14ac:dyDescent="0.2">
      <c r="A84" s="5">
        <v>2078</v>
      </c>
      <c r="B84" s="6">
        <v>2.1700000000000001E-2</v>
      </c>
      <c r="C84" s="6">
        <v>2.5999999999999999E-2</v>
      </c>
      <c r="D84" s="6">
        <v>1.0800000000000001E-2</v>
      </c>
      <c r="E84" s="6">
        <v>5.8599999999999999E-2</v>
      </c>
    </row>
    <row r="85" spans="1:5" x14ac:dyDescent="0.2">
      <c r="A85" s="5">
        <v>2079</v>
      </c>
      <c r="B85" s="6">
        <v>2.1700000000000001E-2</v>
      </c>
      <c r="C85" s="6">
        <v>2.5999999999999999E-2</v>
      </c>
      <c r="D85" s="6">
        <v>1.09E-2</v>
      </c>
      <c r="E85" s="6">
        <v>5.8500000000000003E-2</v>
      </c>
    </row>
    <row r="86" spans="1:5" x14ac:dyDescent="0.2">
      <c r="A86" s="5">
        <v>2080</v>
      </c>
      <c r="B86" s="6">
        <v>2.1700000000000001E-2</v>
      </c>
      <c r="C86" s="6">
        <v>2.5899999999999999E-2</v>
      </c>
      <c r="D86" s="6">
        <v>1.09E-2</v>
      </c>
      <c r="E86" s="6">
        <v>5.8500000000000003E-2</v>
      </c>
    </row>
    <row r="87" spans="1:5" x14ac:dyDescent="0.2">
      <c r="A87" s="5">
        <v>2081</v>
      </c>
      <c r="B87" s="6">
        <v>2.1700000000000001E-2</v>
      </c>
      <c r="C87" s="6">
        <v>2.58E-2</v>
      </c>
      <c r="D87" s="6">
        <v>1.0999999999999999E-2</v>
      </c>
      <c r="E87" s="6">
        <v>5.8400000000000001E-2</v>
      </c>
    </row>
    <row r="88" spans="1:5" x14ac:dyDescent="0.2">
      <c r="A88" s="5">
        <v>2082</v>
      </c>
      <c r="B88" s="6">
        <v>2.1600000000000001E-2</v>
      </c>
      <c r="C88" s="6">
        <v>2.5700000000000001E-2</v>
      </c>
      <c r="D88" s="6">
        <v>1.0999999999999999E-2</v>
      </c>
      <c r="E88" s="6">
        <v>5.8400000000000001E-2</v>
      </c>
    </row>
    <row r="89" spans="1:5" x14ac:dyDescent="0.2">
      <c r="A89" s="5">
        <v>2083</v>
      </c>
      <c r="B89" s="6">
        <v>2.1600000000000001E-2</v>
      </c>
      <c r="C89" s="6">
        <v>2.5700000000000001E-2</v>
      </c>
      <c r="D89" s="6">
        <v>1.11E-2</v>
      </c>
      <c r="E89" s="6">
        <v>5.8400000000000001E-2</v>
      </c>
    </row>
    <row r="90" spans="1:5" x14ac:dyDescent="0.2">
      <c r="A90" s="5">
        <v>2084</v>
      </c>
      <c r="B90" s="6">
        <v>2.1600000000000001E-2</v>
      </c>
      <c r="C90" s="6">
        <v>2.5600000000000001E-2</v>
      </c>
      <c r="D90" s="6">
        <v>1.12E-2</v>
      </c>
      <c r="E90" s="6">
        <v>5.8400000000000001E-2</v>
      </c>
    </row>
    <row r="91" spans="1:5" x14ac:dyDescent="0.2">
      <c r="A91" s="5">
        <v>2085</v>
      </c>
      <c r="B91" s="6">
        <v>2.1600000000000001E-2</v>
      </c>
      <c r="C91" s="6">
        <v>2.5600000000000001E-2</v>
      </c>
      <c r="D91" s="6">
        <v>1.12E-2</v>
      </c>
      <c r="E91" s="6">
        <v>5.8400000000000001E-2</v>
      </c>
    </row>
    <row r="92" spans="1:5" x14ac:dyDescent="0.2">
      <c r="A92" s="5">
        <v>2086</v>
      </c>
      <c r="B92" s="6">
        <v>2.1499999999999998E-2</v>
      </c>
      <c r="C92" s="6">
        <v>2.5600000000000001E-2</v>
      </c>
      <c r="D92" s="6">
        <v>1.1299999999999999E-2</v>
      </c>
      <c r="E92" s="6">
        <v>5.8400000000000001E-2</v>
      </c>
    </row>
    <row r="93" spans="1:5" x14ac:dyDescent="0.2">
      <c r="A93" s="5">
        <v>2087</v>
      </c>
      <c r="B93" s="6">
        <v>2.1499999999999998E-2</v>
      </c>
      <c r="C93" s="6">
        <v>2.5499999999999998E-2</v>
      </c>
      <c r="D93" s="6">
        <v>1.14E-2</v>
      </c>
      <c r="E93" s="6">
        <v>5.8500000000000003E-2</v>
      </c>
    </row>
    <row r="94" spans="1:5" x14ac:dyDescent="0.2">
      <c r="A94" s="5">
        <v>2088</v>
      </c>
      <c r="B94" s="6">
        <v>2.1499999999999998E-2</v>
      </c>
      <c r="C94" s="6">
        <v>2.5499999999999998E-2</v>
      </c>
      <c r="D94" s="6">
        <v>1.15E-2</v>
      </c>
      <c r="E94" s="6">
        <v>5.8500000000000003E-2</v>
      </c>
    </row>
    <row r="95" spans="1:5" x14ac:dyDescent="0.2">
      <c r="A95" s="5">
        <v>2089</v>
      </c>
      <c r="B95" s="6">
        <v>2.1499999999999998E-2</v>
      </c>
      <c r="C95" s="6">
        <v>2.5499999999999998E-2</v>
      </c>
      <c r="D95" s="6">
        <v>1.1599999999999999E-2</v>
      </c>
      <c r="E95" s="6">
        <v>5.8599999999999999E-2</v>
      </c>
    </row>
    <row r="96" spans="1:5" x14ac:dyDescent="0.2">
      <c r="A96" s="5">
        <v>2090</v>
      </c>
      <c r="B96" s="6">
        <v>2.1499999999999998E-2</v>
      </c>
      <c r="C96" s="6">
        <v>2.5499999999999998E-2</v>
      </c>
      <c r="D96" s="6">
        <v>1.17E-2</v>
      </c>
      <c r="E96" s="6">
        <v>5.8599999999999999E-2</v>
      </c>
    </row>
    <row r="97" spans="1:5" x14ac:dyDescent="0.2">
      <c r="A97" s="108">
        <v>2091</v>
      </c>
      <c r="B97" s="109">
        <v>2.1399999999999999E-2</v>
      </c>
      <c r="C97" s="109">
        <v>2.5499999999999998E-2</v>
      </c>
      <c r="D97" s="109">
        <v>1.17E-2</v>
      </c>
      <c r="E97" s="109">
        <v>5.8700000000000002E-2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1"/>
  <sheetViews>
    <sheetView workbookViewId="0">
      <pane ySplit="2" topLeftCell="A3" activePane="bottomLeft" state="frozen"/>
      <selection activeCell="A3" sqref="A3"/>
      <selection pane="bottomLeft" activeCell="A3" sqref="A3"/>
    </sheetView>
  </sheetViews>
  <sheetFormatPr defaultRowHeight="12.75" x14ac:dyDescent="0.2"/>
  <cols>
    <col min="1" max="1" width="16" customWidth="1"/>
    <col min="2" max="2" width="15" bestFit="1" customWidth="1"/>
    <col min="3" max="3" width="24.1640625" customWidth="1"/>
    <col min="4" max="4" width="12.33203125" bestFit="1" customWidth="1"/>
    <col min="5" max="5" width="27" bestFit="1" customWidth="1"/>
    <col min="6" max="6" width="30" bestFit="1" customWidth="1"/>
    <col min="7" max="7" width="9.6640625" bestFit="1" customWidth="1"/>
    <col min="8" max="8" width="11.1640625" bestFit="1" customWidth="1"/>
  </cols>
  <sheetData>
    <row r="1" spans="1:8" ht="234" customHeight="1" x14ac:dyDescent="0.2">
      <c r="A1" s="15" t="s">
        <v>11</v>
      </c>
      <c r="B1" s="1"/>
      <c r="C1" s="1"/>
      <c r="D1" s="1"/>
      <c r="E1" s="1"/>
      <c r="F1" s="1"/>
      <c r="G1" s="1"/>
      <c r="H1" s="1"/>
    </row>
    <row r="2" spans="1:8" x14ac:dyDescent="0.2">
      <c r="A2" s="22" t="s">
        <v>10</v>
      </c>
      <c r="B2" s="22" t="s">
        <v>16</v>
      </c>
      <c r="C2" s="22" t="s">
        <v>15</v>
      </c>
      <c r="D2" s="22" t="s">
        <v>14</v>
      </c>
      <c r="E2" s="22" t="s">
        <v>17</v>
      </c>
      <c r="F2" s="22" t="s">
        <v>13</v>
      </c>
      <c r="G2" s="22" t="s">
        <v>12</v>
      </c>
      <c r="H2" s="22" t="s">
        <v>18</v>
      </c>
    </row>
    <row r="3" spans="1:8" x14ac:dyDescent="0.2">
      <c r="A3" s="19">
        <v>1966</v>
      </c>
      <c r="B3" s="20">
        <v>2.3E-3</v>
      </c>
      <c r="C3" s="20">
        <v>0</v>
      </c>
      <c r="D3" s="18">
        <v>4.0000000000000002E-4</v>
      </c>
      <c r="E3" s="18">
        <v>0</v>
      </c>
      <c r="F3" s="18">
        <v>0</v>
      </c>
      <c r="G3" s="21">
        <v>-1.2999999999999999E-3</v>
      </c>
      <c r="H3" s="18">
        <v>0</v>
      </c>
    </row>
    <row r="4" spans="1:8" x14ac:dyDescent="0.2">
      <c r="A4" s="19">
        <v>1967</v>
      </c>
      <c r="B4" s="20">
        <v>3.7000000000000002E-3</v>
      </c>
      <c r="C4" s="20">
        <v>0</v>
      </c>
      <c r="D4" s="18">
        <v>6.9999999999999999E-4</v>
      </c>
      <c r="E4" s="18">
        <v>1.4E-3</v>
      </c>
      <c r="F4" s="18">
        <v>0</v>
      </c>
      <c r="G4" s="21">
        <v>-4.0000000000000002E-4</v>
      </c>
      <c r="H4" s="18">
        <v>0</v>
      </c>
    </row>
    <row r="5" spans="1:8" x14ac:dyDescent="0.2">
      <c r="A5" s="19">
        <v>1968</v>
      </c>
      <c r="B5" s="20">
        <v>4.4000000000000003E-3</v>
      </c>
      <c r="C5" s="20">
        <v>0</v>
      </c>
      <c r="D5" s="18">
        <v>8.9999999999999998E-4</v>
      </c>
      <c r="E5" s="18">
        <v>2E-3</v>
      </c>
      <c r="F5" s="18">
        <v>0</v>
      </c>
      <c r="G5" s="21">
        <v>-1E-3</v>
      </c>
      <c r="H5" s="18">
        <v>0</v>
      </c>
    </row>
    <row r="6" spans="1:8" x14ac:dyDescent="0.2">
      <c r="A6" s="19">
        <v>1969</v>
      </c>
      <c r="B6" s="20">
        <v>4.4000000000000003E-3</v>
      </c>
      <c r="C6" s="20">
        <v>0</v>
      </c>
      <c r="D6" s="18">
        <v>8.9999999999999998E-4</v>
      </c>
      <c r="E6" s="18">
        <v>1.5E-3</v>
      </c>
      <c r="F6" s="18">
        <v>0</v>
      </c>
      <c r="G6" s="21">
        <v>-1E-4</v>
      </c>
      <c r="H6" s="18">
        <v>0</v>
      </c>
    </row>
    <row r="7" spans="1:8" x14ac:dyDescent="0.2">
      <c r="A7" s="19">
        <v>1970</v>
      </c>
      <c r="B7" s="20">
        <v>4.5999999999999999E-3</v>
      </c>
      <c r="C7" s="20">
        <v>0</v>
      </c>
      <c r="D7" s="18">
        <v>1E-3</v>
      </c>
      <c r="E7" s="18">
        <v>1.8E-3</v>
      </c>
      <c r="F7" s="18">
        <v>0</v>
      </c>
      <c r="G7" s="21">
        <v>-2.9999999999999997E-4</v>
      </c>
      <c r="H7" s="18">
        <v>0</v>
      </c>
    </row>
    <row r="8" spans="1:8" x14ac:dyDescent="0.2">
      <c r="A8" s="19">
        <v>1971</v>
      </c>
      <c r="B8" s="20">
        <v>4.3E-3</v>
      </c>
      <c r="C8" s="20">
        <v>0</v>
      </c>
      <c r="D8" s="18">
        <v>1.1000000000000001E-3</v>
      </c>
      <c r="E8" s="18">
        <v>1.6000000000000001E-3</v>
      </c>
      <c r="F8" s="18">
        <v>0</v>
      </c>
      <c r="G8" s="21">
        <v>2.9999999999999997E-4</v>
      </c>
      <c r="H8" s="18">
        <v>0</v>
      </c>
    </row>
    <row r="9" spans="1:8" x14ac:dyDescent="0.2">
      <c r="A9" s="19">
        <v>1972</v>
      </c>
      <c r="B9" s="20">
        <v>4.4999999999999997E-3</v>
      </c>
      <c r="C9" s="20">
        <v>0</v>
      </c>
      <c r="D9" s="18">
        <v>1.1000000000000001E-3</v>
      </c>
      <c r="E9" s="18">
        <v>1.4E-3</v>
      </c>
      <c r="F9" s="18">
        <v>0</v>
      </c>
      <c r="G9" s="21">
        <v>2.9999999999999997E-4</v>
      </c>
      <c r="H9" s="18">
        <v>0</v>
      </c>
    </row>
    <row r="10" spans="1:8" x14ac:dyDescent="0.2">
      <c r="A10" s="19">
        <v>1973</v>
      </c>
      <c r="B10" s="20">
        <v>7.0000000000000001E-3</v>
      </c>
      <c r="C10" s="20">
        <v>0</v>
      </c>
      <c r="D10" s="18">
        <v>1.1000000000000001E-3</v>
      </c>
      <c r="E10" s="18">
        <v>1.5E-3</v>
      </c>
      <c r="F10" s="18">
        <v>0</v>
      </c>
      <c r="G10" s="21">
        <v>-2.2000000000000001E-3</v>
      </c>
      <c r="H10" s="18">
        <v>0</v>
      </c>
    </row>
    <row r="11" spans="1:8" x14ac:dyDescent="0.2">
      <c r="A11" s="19">
        <v>1974</v>
      </c>
      <c r="B11" s="20">
        <v>7.1000000000000004E-3</v>
      </c>
      <c r="C11" s="20">
        <v>0</v>
      </c>
      <c r="D11" s="18">
        <v>1.1999999999999999E-3</v>
      </c>
      <c r="E11" s="18">
        <v>1.8E-3</v>
      </c>
      <c r="F11" s="18">
        <v>0</v>
      </c>
      <c r="G11" s="21">
        <v>-1.2999999999999999E-3</v>
      </c>
      <c r="H11" s="18">
        <v>0</v>
      </c>
    </row>
    <row r="12" spans="1:8" x14ac:dyDescent="0.2">
      <c r="A12" s="19">
        <v>1975</v>
      </c>
      <c r="B12" s="20">
        <v>6.8999999999999999E-3</v>
      </c>
      <c r="C12" s="20">
        <v>0</v>
      </c>
      <c r="D12" s="18">
        <v>1.1000000000000001E-3</v>
      </c>
      <c r="E12" s="18">
        <v>2E-3</v>
      </c>
      <c r="F12" s="18">
        <v>0</v>
      </c>
      <c r="G12" s="21">
        <v>0</v>
      </c>
      <c r="H12" s="18">
        <v>0</v>
      </c>
    </row>
    <row r="13" spans="1:8" x14ac:dyDescent="0.2">
      <c r="A13" s="19">
        <v>1976</v>
      </c>
      <c r="B13" s="20">
        <v>6.8999999999999999E-3</v>
      </c>
      <c r="C13" s="20">
        <v>0</v>
      </c>
      <c r="D13" s="18">
        <v>1.1000000000000001E-3</v>
      </c>
      <c r="E13" s="18">
        <v>2.0999999999999999E-3</v>
      </c>
      <c r="F13" s="18">
        <v>0</v>
      </c>
      <c r="G13" s="21">
        <v>4.0000000000000002E-4</v>
      </c>
      <c r="H13" s="18">
        <v>0</v>
      </c>
    </row>
    <row r="14" spans="1:8" x14ac:dyDescent="0.2">
      <c r="A14" s="19">
        <v>1977</v>
      </c>
      <c r="B14" s="20">
        <v>6.7999999999999996E-3</v>
      </c>
      <c r="C14" s="20">
        <v>0</v>
      </c>
      <c r="D14" s="18">
        <v>1.1000000000000001E-3</v>
      </c>
      <c r="E14" s="18">
        <v>3.0000000000000001E-3</v>
      </c>
      <c r="F14" s="18">
        <v>0</v>
      </c>
      <c r="G14" s="21">
        <v>0</v>
      </c>
      <c r="H14" s="18">
        <v>0</v>
      </c>
    </row>
    <row r="15" spans="1:8" x14ac:dyDescent="0.2">
      <c r="A15" s="19">
        <v>1978</v>
      </c>
      <c r="B15" s="20">
        <v>7.4000000000000003E-3</v>
      </c>
      <c r="C15" s="20">
        <v>0</v>
      </c>
      <c r="D15" s="18">
        <v>1.1000000000000001E-3</v>
      </c>
      <c r="E15" s="18">
        <v>3.0000000000000001E-3</v>
      </c>
      <c r="F15" s="18">
        <v>0</v>
      </c>
      <c r="G15" s="21">
        <v>-2.0000000000000001E-4</v>
      </c>
      <c r="H15" s="18">
        <v>0</v>
      </c>
    </row>
    <row r="16" spans="1:8" x14ac:dyDescent="0.2">
      <c r="A16" s="19">
        <v>1979</v>
      </c>
      <c r="B16" s="20">
        <v>8.0000000000000002E-3</v>
      </c>
      <c r="C16" s="20">
        <v>0</v>
      </c>
      <c r="D16" s="18">
        <v>1E-3</v>
      </c>
      <c r="E16" s="18">
        <v>2.8999999999999998E-3</v>
      </c>
      <c r="F16" s="18">
        <v>0</v>
      </c>
      <c r="G16" s="21">
        <v>0</v>
      </c>
      <c r="H16" s="18">
        <v>0</v>
      </c>
    </row>
    <row r="17" spans="1:8" x14ac:dyDescent="0.2">
      <c r="A17" s="19">
        <v>1980</v>
      </c>
      <c r="B17" s="20">
        <v>8.3999999999999995E-3</v>
      </c>
      <c r="C17" s="20">
        <v>0</v>
      </c>
      <c r="D17" s="18">
        <v>1.1000000000000001E-3</v>
      </c>
      <c r="E17" s="18">
        <v>2.8999999999999998E-3</v>
      </c>
      <c r="F17" s="18">
        <v>0</v>
      </c>
      <c r="G17" s="21">
        <v>6.9999999999999999E-4</v>
      </c>
      <c r="H17" s="18">
        <v>0</v>
      </c>
    </row>
    <row r="18" spans="1:8" x14ac:dyDescent="0.2">
      <c r="A18" s="19">
        <v>1981</v>
      </c>
      <c r="B18" s="20">
        <v>1.04E-2</v>
      </c>
      <c r="C18" s="20">
        <v>0</v>
      </c>
      <c r="D18" s="18">
        <v>1.1999999999999999E-3</v>
      </c>
      <c r="E18" s="18">
        <v>3.8E-3</v>
      </c>
      <c r="F18" s="18">
        <v>0</v>
      </c>
      <c r="G18" s="21">
        <v>-1.2999999999999999E-3</v>
      </c>
      <c r="H18" s="18">
        <v>0</v>
      </c>
    </row>
    <row r="19" spans="1:8" x14ac:dyDescent="0.2">
      <c r="A19" s="19">
        <v>1982</v>
      </c>
      <c r="B19" s="20">
        <v>1.04E-2</v>
      </c>
      <c r="C19" s="20">
        <v>0</v>
      </c>
      <c r="D19" s="18">
        <v>1.1000000000000001E-3</v>
      </c>
      <c r="E19" s="18">
        <v>4.0000000000000001E-3</v>
      </c>
      <c r="F19" s="18">
        <v>0</v>
      </c>
      <c r="G19" s="21">
        <v>1E-4</v>
      </c>
      <c r="H19" s="18">
        <v>0</v>
      </c>
    </row>
    <row r="20" spans="1:8" x14ac:dyDescent="0.2">
      <c r="A20" s="19">
        <v>1983</v>
      </c>
      <c r="B20" s="20">
        <v>1.03E-2</v>
      </c>
      <c r="C20" s="20">
        <v>0</v>
      </c>
      <c r="D20" s="18">
        <v>1.1999999999999999E-3</v>
      </c>
      <c r="E20" s="18">
        <v>5.3E-3</v>
      </c>
      <c r="F20" s="18">
        <v>0</v>
      </c>
      <c r="G20" s="21">
        <v>-5.0000000000000001E-4</v>
      </c>
      <c r="H20" s="18">
        <v>0</v>
      </c>
    </row>
    <row r="21" spans="1:8" x14ac:dyDescent="0.2">
      <c r="A21" s="19">
        <v>1984</v>
      </c>
      <c r="B21" s="20">
        <v>1.06E-2</v>
      </c>
      <c r="C21" s="20">
        <v>0</v>
      </c>
      <c r="D21" s="18">
        <v>1.2999999999999999E-3</v>
      </c>
      <c r="E21" s="18">
        <v>4.4999999999999997E-3</v>
      </c>
      <c r="F21" s="18">
        <v>0</v>
      </c>
      <c r="G21" s="21">
        <v>2.0000000000000001E-4</v>
      </c>
      <c r="H21" s="18">
        <v>0</v>
      </c>
    </row>
    <row r="22" spans="1:8" x14ac:dyDescent="0.2">
      <c r="A22" s="19">
        <v>1985</v>
      </c>
      <c r="B22" s="20">
        <v>1.0999999999999999E-2</v>
      </c>
      <c r="C22" s="20">
        <v>0</v>
      </c>
      <c r="D22" s="18">
        <v>1.2999999999999999E-3</v>
      </c>
      <c r="E22" s="18">
        <v>4.1999999999999997E-3</v>
      </c>
      <c r="F22" s="18">
        <v>0</v>
      </c>
      <c r="G22" s="21">
        <v>0</v>
      </c>
      <c r="H22" s="18">
        <v>0</v>
      </c>
    </row>
    <row r="23" spans="1:8" x14ac:dyDescent="0.2">
      <c r="A23" s="19">
        <v>1986</v>
      </c>
      <c r="B23" s="20">
        <v>1.2E-2</v>
      </c>
      <c r="C23" s="20">
        <v>0</v>
      </c>
      <c r="D23" s="18">
        <v>1.2999999999999999E-3</v>
      </c>
      <c r="E23" s="18">
        <v>4.0000000000000001E-3</v>
      </c>
      <c r="F23" s="18">
        <v>0</v>
      </c>
      <c r="G23" s="21">
        <v>-4.0000000000000002E-4</v>
      </c>
      <c r="H23" s="18">
        <v>0</v>
      </c>
    </row>
    <row r="24" spans="1:8" x14ac:dyDescent="0.2">
      <c r="A24" s="19">
        <v>1987</v>
      </c>
      <c r="B24" s="20">
        <v>1.21E-2</v>
      </c>
      <c r="C24" s="20">
        <v>0</v>
      </c>
      <c r="D24" s="18">
        <v>1.5E-3</v>
      </c>
      <c r="E24" s="18">
        <v>4.8999999999999998E-3</v>
      </c>
      <c r="F24" s="18">
        <v>0</v>
      </c>
      <c r="G24" s="21">
        <v>-1.4E-3</v>
      </c>
      <c r="H24" s="18">
        <v>0</v>
      </c>
    </row>
    <row r="25" spans="1:8" x14ac:dyDescent="0.2">
      <c r="A25" s="19">
        <v>1988</v>
      </c>
      <c r="B25" s="20">
        <v>1.2E-2</v>
      </c>
      <c r="C25" s="20">
        <v>0</v>
      </c>
      <c r="D25" s="18">
        <v>1.6999999999999999E-3</v>
      </c>
      <c r="E25" s="18">
        <v>5.1000000000000004E-3</v>
      </c>
      <c r="F25" s="18">
        <v>0</v>
      </c>
      <c r="G25" s="21">
        <v>-1.8E-3</v>
      </c>
      <c r="H25" s="18">
        <v>0</v>
      </c>
    </row>
    <row r="26" spans="1:8" x14ac:dyDescent="0.2">
      <c r="A26" s="19">
        <v>1989</v>
      </c>
      <c r="B26" s="20">
        <v>1.2200000000000001E-2</v>
      </c>
      <c r="C26" s="20">
        <v>0</v>
      </c>
      <c r="D26" s="18">
        <v>2.2000000000000001E-3</v>
      </c>
      <c r="E26" s="18">
        <v>5.5999999999999999E-3</v>
      </c>
      <c r="F26" s="18">
        <v>0</v>
      </c>
      <c r="G26" s="21">
        <v>-2E-3</v>
      </c>
      <c r="H26" s="18">
        <v>0</v>
      </c>
    </row>
    <row r="27" spans="1:8" x14ac:dyDescent="0.2">
      <c r="A27" s="19">
        <v>1990</v>
      </c>
      <c r="B27" s="20">
        <v>1.21E-2</v>
      </c>
      <c r="C27" s="20">
        <v>0</v>
      </c>
      <c r="D27" s="18">
        <v>1.9E-3</v>
      </c>
      <c r="E27" s="18">
        <v>5.4000000000000003E-3</v>
      </c>
      <c r="F27" s="18">
        <v>0</v>
      </c>
      <c r="G27" s="21">
        <v>-8.9999999999999998E-4</v>
      </c>
      <c r="H27" s="18">
        <v>0</v>
      </c>
    </row>
    <row r="28" spans="1:8" x14ac:dyDescent="0.2">
      <c r="A28" s="19">
        <v>1991</v>
      </c>
      <c r="B28" s="20">
        <v>1.2699999999999999E-2</v>
      </c>
      <c r="C28" s="20">
        <v>0</v>
      </c>
      <c r="D28" s="18">
        <v>2E-3</v>
      </c>
      <c r="E28" s="18">
        <v>6.1999999999999998E-3</v>
      </c>
      <c r="F28" s="18">
        <v>0</v>
      </c>
      <c r="G28" s="21">
        <v>-1.1999999999999999E-3</v>
      </c>
      <c r="H28" s="18">
        <v>0</v>
      </c>
    </row>
    <row r="29" spans="1:8" x14ac:dyDescent="0.2">
      <c r="A29" s="19">
        <v>1992</v>
      </c>
      <c r="B29" s="20">
        <v>1.26E-2</v>
      </c>
      <c r="C29" s="20">
        <v>0</v>
      </c>
      <c r="D29" s="18">
        <v>2.2000000000000001E-3</v>
      </c>
      <c r="E29" s="18">
        <v>6.4000000000000003E-3</v>
      </c>
      <c r="F29" s="18">
        <v>0</v>
      </c>
      <c r="G29" s="21">
        <v>-2.9999999999999997E-4</v>
      </c>
      <c r="H29" s="18">
        <v>0</v>
      </c>
    </row>
    <row r="30" spans="1:8" x14ac:dyDescent="0.2">
      <c r="A30" s="19">
        <v>1993</v>
      </c>
      <c r="B30" s="20">
        <v>1.23E-2</v>
      </c>
      <c r="C30" s="20">
        <v>0</v>
      </c>
      <c r="D30" s="18">
        <v>2.2000000000000001E-3</v>
      </c>
      <c r="E30" s="18">
        <v>6.1000000000000004E-3</v>
      </c>
      <c r="F30" s="18">
        <v>0</v>
      </c>
      <c r="G30" s="21">
        <v>1.4E-3</v>
      </c>
      <c r="H30" s="18">
        <v>0</v>
      </c>
    </row>
    <row r="31" spans="1:8" x14ac:dyDescent="0.2">
      <c r="A31" s="19">
        <v>1994</v>
      </c>
      <c r="B31" s="20">
        <v>1.3100000000000001E-2</v>
      </c>
      <c r="C31" s="20">
        <v>2.0000000000000001E-4</v>
      </c>
      <c r="D31" s="18">
        <v>2.5000000000000001E-3</v>
      </c>
      <c r="E31" s="18">
        <v>5.0000000000000001E-3</v>
      </c>
      <c r="F31" s="18">
        <v>0</v>
      </c>
      <c r="G31" s="21">
        <v>2.2000000000000001E-3</v>
      </c>
      <c r="H31" s="18">
        <v>0</v>
      </c>
    </row>
    <row r="32" spans="1:8" x14ac:dyDescent="0.2">
      <c r="A32" s="19">
        <v>1995</v>
      </c>
      <c r="B32" s="20">
        <v>1.29E-2</v>
      </c>
      <c r="C32" s="20">
        <v>5.0000000000000001E-4</v>
      </c>
      <c r="D32" s="18">
        <v>2.7000000000000001E-3</v>
      </c>
      <c r="E32" s="18">
        <v>5.1999999999999998E-3</v>
      </c>
      <c r="F32" s="18">
        <v>0</v>
      </c>
      <c r="G32" s="21">
        <v>2.8999999999999998E-3</v>
      </c>
      <c r="H32" s="18">
        <v>0</v>
      </c>
    </row>
    <row r="33" spans="1:8" x14ac:dyDescent="0.2">
      <c r="A33" s="19">
        <v>1996</v>
      </c>
      <c r="B33" s="20">
        <v>1.37E-2</v>
      </c>
      <c r="C33" s="20">
        <v>5.0000000000000001E-4</v>
      </c>
      <c r="D33" s="18">
        <v>2.5000000000000001E-3</v>
      </c>
      <c r="E33" s="18">
        <v>7.7999999999999996E-3</v>
      </c>
      <c r="F33" s="18">
        <v>0</v>
      </c>
      <c r="G33" s="21">
        <v>2.0000000000000001E-4</v>
      </c>
      <c r="H33" s="18">
        <v>0</v>
      </c>
    </row>
    <row r="34" spans="1:8" x14ac:dyDescent="0.2">
      <c r="A34" s="19">
        <v>1997</v>
      </c>
      <c r="B34" s="20">
        <v>1.34E-2</v>
      </c>
      <c r="C34" s="20">
        <v>4.0000000000000002E-4</v>
      </c>
      <c r="D34" s="18">
        <v>2.3999999999999998E-3</v>
      </c>
      <c r="E34" s="18">
        <v>7.1000000000000004E-3</v>
      </c>
      <c r="F34" s="18">
        <v>0</v>
      </c>
      <c r="G34" s="21">
        <v>1.2999999999999999E-3</v>
      </c>
      <c r="H34" s="18">
        <v>0</v>
      </c>
    </row>
    <row r="35" spans="1:8" x14ac:dyDescent="0.2">
      <c r="A35" s="19">
        <v>1998</v>
      </c>
      <c r="B35" s="20">
        <v>1.37E-2</v>
      </c>
      <c r="C35" s="20">
        <v>5.9999999999999995E-4</v>
      </c>
      <c r="D35" s="18">
        <v>2.3999999999999998E-3</v>
      </c>
      <c r="E35" s="18">
        <v>7.1000000000000004E-3</v>
      </c>
      <c r="F35" s="18">
        <v>0</v>
      </c>
      <c r="G35" s="21">
        <v>-5.9999999999999995E-4</v>
      </c>
      <c r="H35" s="18">
        <v>0</v>
      </c>
    </row>
    <row r="36" spans="1:8" x14ac:dyDescent="0.2">
      <c r="A36" s="19">
        <v>1999</v>
      </c>
      <c r="B36" s="20">
        <v>1.37E-2</v>
      </c>
      <c r="C36" s="20">
        <v>6.9999999999999999E-4</v>
      </c>
      <c r="D36" s="18">
        <v>2.0999999999999999E-3</v>
      </c>
      <c r="E36" s="18">
        <v>6.1999999999999998E-3</v>
      </c>
      <c r="F36" s="18">
        <v>0</v>
      </c>
      <c r="G36" s="21">
        <v>-5.0000000000000001E-4</v>
      </c>
      <c r="H36" s="18">
        <v>0</v>
      </c>
    </row>
    <row r="37" spans="1:8" x14ac:dyDescent="0.2">
      <c r="A37" s="19">
        <v>2000</v>
      </c>
      <c r="B37" s="20">
        <v>1.41E-2</v>
      </c>
      <c r="C37" s="20">
        <v>8.9999999999999998E-4</v>
      </c>
      <c r="D37" s="18">
        <v>2.0999999999999999E-3</v>
      </c>
      <c r="E37" s="18">
        <v>6.4999999999999997E-3</v>
      </c>
      <c r="F37" s="18">
        <v>0</v>
      </c>
      <c r="G37" s="21">
        <v>-1.6000000000000001E-3</v>
      </c>
      <c r="H37" s="18">
        <v>0</v>
      </c>
    </row>
    <row r="38" spans="1:8" x14ac:dyDescent="0.2">
      <c r="A38" s="19">
        <v>2001</v>
      </c>
      <c r="B38" s="20">
        <v>1.44E-2</v>
      </c>
      <c r="C38" s="20">
        <v>6.9999999999999999E-4</v>
      </c>
      <c r="D38" s="18">
        <v>2.3E-3</v>
      </c>
      <c r="E38" s="18">
        <v>6.8999999999999999E-3</v>
      </c>
      <c r="F38" s="18">
        <v>0</v>
      </c>
      <c r="G38" s="21">
        <v>-8.0000000000000004E-4</v>
      </c>
      <c r="H38" s="18">
        <v>0</v>
      </c>
    </row>
    <row r="39" spans="1:8" x14ac:dyDescent="0.2">
      <c r="A39" s="19">
        <v>2002</v>
      </c>
      <c r="B39" s="20">
        <v>1.3899999999999999E-2</v>
      </c>
      <c r="C39" s="20">
        <v>8.0000000000000004E-4</v>
      </c>
      <c r="D39" s="18">
        <v>2.3999999999999998E-3</v>
      </c>
      <c r="E39" s="18">
        <v>7.1999999999999998E-3</v>
      </c>
      <c r="F39" s="18">
        <v>0</v>
      </c>
      <c r="G39" s="21">
        <v>-1E-4</v>
      </c>
      <c r="H39" s="18">
        <v>0</v>
      </c>
    </row>
    <row r="40" spans="1:8" x14ac:dyDescent="0.2">
      <c r="A40" s="19">
        <v>2003</v>
      </c>
      <c r="B40" s="20">
        <v>1.2999999999999999E-2</v>
      </c>
      <c r="C40" s="20">
        <v>6.9999999999999999E-4</v>
      </c>
      <c r="D40" s="18">
        <v>2.5000000000000001E-3</v>
      </c>
      <c r="E40" s="18">
        <v>7.6E-3</v>
      </c>
      <c r="F40" s="18">
        <v>0</v>
      </c>
      <c r="G40" s="21">
        <v>8.0000000000000004E-4</v>
      </c>
      <c r="H40" s="18">
        <v>0</v>
      </c>
    </row>
    <row r="41" spans="1:8" x14ac:dyDescent="0.2">
      <c r="A41" s="19">
        <v>2004</v>
      </c>
      <c r="B41" s="18">
        <v>1.2800000000000001E-2</v>
      </c>
      <c r="C41" s="20">
        <v>6.9999999999999999E-4</v>
      </c>
      <c r="D41" s="18">
        <v>2.7000000000000001E-3</v>
      </c>
      <c r="E41" s="18">
        <v>8.3000000000000001E-3</v>
      </c>
      <c r="F41" s="18">
        <v>0</v>
      </c>
      <c r="G41" s="21">
        <v>8.9999999999999998E-4</v>
      </c>
      <c r="H41" s="18">
        <v>0</v>
      </c>
    </row>
    <row r="42" spans="1:8" x14ac:dyDescent="0.2">
      <c r="A42" s="19">
        <v>2005</v>
      </c>
      <c r="B42" s="18">
        <v>1.3100000000000001E-2</v>
      </c>
      <c r="C42" s="20">
        <v>6.9999999999999999E-4</v>
      </c>
      <c r="D42" s="18">
        <v>3.0999999999999999E-3</v>
      </c>
      <c r="E42" s="18">
        <v>9.1999999999999998E-3</v>
      </c>
      <c r="F42" s="18">
        <v>0</v>
      </c>
      <c r="G42" s="21">
        <v>1E-4</v>
      </c>
      <c r="H42" s="18">
        <v>0</v>
      </c>
    </row>
    <row r="43" spans="1:8" x14ac:dyDescent="0.2">
      <c r="A43" s="19">
        <v>2006</v>
      </c>
      <c r="B43" s="18">
        <v>1.3100000000000001E-2</v>
      </c>
      <c r="C43" s="20">
        <v>6.9999999999999999E-4</v>
      </c>
      <c r="D43" s="18">
        <v>3.5000000000000001E-3</v>
      </c>
      <c r="E43" s="18">
        <v>1.2500000000000001E-2</v>
      </c>
      <c r="F43" s="18">
        <v>4.0000000000000002E-4</v>
      </c>
      <c r="G43" s="21">
        <v>-4.0000000000000002E-4</v>
      </c>
      <c r="H43" s="18">
        <v>0</v>
      </c>
    </row>
    <row r="44" spans="1:8" x14ac:dyDescent="0.2">
      <c r="A44" s="19">
        <v>2007</v>
      </c>
      <c r="B44" s="18">
        <v>1.3299999999999999E-2</v>
      </c>
      <c r="C44" s="20">
        <v>6.9999999999999999E-4</v>
      </c>
      <c r="D44" s="18">
        <v>3.7000000000000002E-3</v>
      </c>
      <c r="E44" s="18">
        <v>1.24E-2</v>
      </c>
      <c r="F44" s="18">
        <v>5.0000000000000001E-4</v>
      </c>
      <c r="G44" s="21">
        <v>1E-4</v>
      </c>
      <c r="H44" s="18">
        <v>0</v>
      </c>
    </row>
    <row r="45" spans="1:8" x14ac:dyDescent="0.2">
      <c r="A45" s="19">
        <v>2008</v>
      </c>
      <c r="B45" s="18">
        <v>1.35E-2</v>
      </c>
      <c r="C45" s="20">
        <v>8.0000000000000004E-4</v>
      </c>
      <c r="D45" s="18">
        <v>4.0000000000000001E-3</v>
      </c>
      <c r="E45" s="18">
        <v>1.26E-2</v>
      </c>
      <c r="F45" s="18">
        <v>5.0000000000000001E-4</v>
      </c>
      <c r="G45" s="21">
        <v>1E-4</v>
      </c>
      <c r="H45" s="18">
        <v>0</v>
      </c>
    </row>
    <row r="46" spans="1:8" x14ac:dyDescent="0.2">
      <c r="A46" s="19">
        <v>2009</v>
      </c>
      <c r="B46" s="18">
        <v>1.3299999999999999E-2</v>
      </c>
      <c r="C46" s="20">
        <v>8.9999999999999998E-4</v>
      </c>
      <c r="D46" s="18">
        <v>4.4999999999999997E-3</v>
      </c>
      <c r="E46" s="18">
        <v>1.4800000000000001E-2</v>
      </c>
      <c r="F46" s="18">
        <v>5.0000000000000001E-4</v>
      </c>
      <c r="G46" s="21">
        <v>8.9999999999999998E-4</v>
      </c>
      <c r="H46" s="18">
        <v>0</v>
      </c>
    </row>
    <row r="47" spans="1:8" x14ac:dyDescent="0.2">
      <c r="A47" s="19">
        <v>2010</v>
      </c>
      <c r="B47" s="18">
        <v>1.2200000000000001E-2</v>
      </c>
      <c r="C47" s="20">
        <v>8.9999999999999998E-4</v>
      </c>
      <c r="D47" s="18">
        <v>4.1999999999999997E-3</v>
      </c>
      <c r="E47" s="18">
        <v>1.38E-2</v>
      </c>
      <c r="F47" s="18">
        <v>2.9999999999999997E-4</v>
      </c>
      <c r="G47" s="21">
        <v>3.7000000000000002E-3</v>
      </c>
      <c r="H47" s="18">
        <v>0</v>
      </c>
    </row>
    <row r="48" spans="1:8" x14ac:dyDescent="0.2">
      <c r="A48" s="19">
        <v>2011</v>
      </c>
      <c r="B48" s="18">
        <v>1.26E-2</v>
      </c>
      <c r="C48" s="20">
        <v>1E-3</v>
      </c>
      <c r="D48" s="18">
        <v>4.4000000000000003E-3</v>
      </c>
      <c r="E48" s="18">
        <v>1.4500000000000001E-2</v>
      </c>
      <c r="F48" s="18">
        <v>5.9999999999999995E-4</v>
      </c>
      <c r="G48" s="21">
        <v>2.2000000000000001E-3</v>
      </c>
      <c r="H48" s="18">
        <v>0</v>
      </c>
    </row>
    <row r="49" spans="1:8" x14ac:dyDescent="0.2">
      <c r="A49" s="19">
        <v>2012</v>
      </c>
      <c r="B49" s="18">
        <v>1.2800000000000001E-2</v>
      </c>
      <c r="C49" s="20">
        <v>1.1999999999999999E-3</v>
      </c>
      <c r="D49" s="18">
        <v>4.3E-3</v>
      </c>
      <c r="E49" s="18">
        <v>1.35E-2</v>
      </c>
      <c r="F49" s="18">
        <v>6.9999999999999999E-4</v>
      </c>
      <c r="G49" s="21">
        <v>3.0999999999999999E-3</v>
      </c>
      <c r="H49" s="18">
        <v>0</v>
      </c>
    </row>
    <row r="50" spans="1:8" x14ac:dyDescent="0.2">
      <c r="A50" s="19">
        <v>2013</v>
      </c>
      <c r="B50" s="18">
        <v>1.3299999999999999E-2</v>
      </c>
      <c r="C50" s="20">
        <v>8.9999999999999998E-4</v>
      </c>
      <c r="D50" s="18">
        <v>4.5999999999999999E-3</v>
      </c>
      <c r="E50" s="18">
        <v>1.43E-2</v>
      </c>
      <c r="F50" s="18">
        <v>6.9999999999999999E-4</v>
      </c>
      <c r="G50" s="21">
        <v>1.6000000000000001E-3</v>
      </c>
      <c r="H50" s="18">
        <v>0</v>
      </c>
    </row>
    <row r="51" spans="1:8" x14ac:dyDescent="0.2">
      <c r="A51" s="19">
        <v>2014</v>
      </c>
      <c r="B51" s="18">
        <v>1.3100000000000001E-2</v>
      </c>
      <c r="C51" s="20">
        <v>1E-3</v>
      </c>
      <c r="D51" s="18">
        <v>4.5999999999999999E-3</v>
      </c>
      <c r="E51" s="18">
        <v>1.43E-2</v>
      </c>
      <c r="F51" s="18">
        <v>6.9999999999999999E-4</v>
      </c>
      <c r="G51" s="21">
        <v>1.8E-3</v>
      </c>
      <c r="H51" s="18">
        <v>0</v>
      </c>
    </row>
    <row r="52" spans="1:8" x14ac:dyDescent="0.2">
      <c r="A52" s="19">
        <v>2015</v>
      </c>
      <c r="B52" s="18">
        <v>1.34E-2</v>
      </c>
      <c r="C52" s="20">
        <v>1.1000000000000001E-3</v>
      </c>
      <c r="D52" s="18">
        <v>4.7999999999999996E-3</v>
      </c>
      <c r="E52" s="18">
        <v>1.52E-2</v>
      </c>
      <c r="F52" s="18">
        <v>6.9999999999999999E-4</v>
      </c>
      <c r="G52" s="21">
        <v>8.9999999999999998E-4</v>
      </c>
      <c r="H52" s="18">
        <v>0</v>
      </c>
    </row>
    <row r="53" spans="1:8" x14ac:dyDescent="0.2">
      <c r="A53" s="19">
        <v>2016</v>
      </c>
      <c r="B53" s="18">
        <v>1.37E-2</v>
      </c>
      <c r="C53" s="20">
        <v>1.1999999999999999E-3</v>
      </c>
      <c r="D53" s="18">
        <v>4.7999999999999996E-3</v>
      </c>
      <c r="E53" s="18">
        <v>1.72E-2</v>
      </c>
      <c r="F53" s="18">
        <v>6.9999999999999999E-4</v>
      </c>
      <c r="G53" s="21">
        <v>-1.4E-3</v>
      </c>
      <c r="H53" s="18">
        <v>0</v>
      </c>
    </row>
    <row r="54" spans="1:8" x14ac:dyDescent="0.2">
      <c r="A54" s="19">
        <v>2017</v>
      </c>
      <c r="B54" s="18">
        <v>1.38E-2</v>
      </c>
      <c r="C54" s="20">
        <v>1.2999999999999999E-3</v>
      </c>
      <c r="D54" s="18">
        <v>5.1000000000000004E-3</v>
      </c>
      <c r="E54" s="18">
        <v>1.49E-2</v>
      </c>
      <c r="F54" s="18">
        <v>8.0000000000000004E-4</v>
      </c>
      <c r="G54" s="21">
        <v>4.0000000000000002E-4</v>
      </c>
      <c r="H54" s="18">
        <v>0</v>
      </c>
    </row>
    <row r="55" spans="1:8" x14ac:dyDescent="0.2">
      <c r="A55" s="19">
        <v>2018</v>
      </c>
      <c r="B55" s="18">
        <v>1.38E-2</v>
      </c>
      <c r="C55" s="20">
        <v>1.2999999999999999E-3</v>
      </c>
      <c r="D55" s="18">
        <v>5.5999999999999999E-3</v>
      </c>
      <c r="E55" s="18">
        <v>1.6E-2</v>
      </c>
      <c r="F55" s="18">
        <v>8.0000000000000004E-4</v>
      </c>
      <c r="G55" s="21">
        <v>-1.1000000000000001E-3</v>
      </c>
      <c r="H55" s="18">
        <v>0</v>
      </c>
    </row>
    <row r="56" spans="1:8" x14ac:dyDescent="0.2">
      <c r="A56" s="19">
        <v>2019</v>
      </c>
      <c r="B56" s="18">
        <v>1.38E-2</v>
      </c>
      <c r="C56" s="20">
        <v>1.4E-3</v>
      </c>
      <c r="D56" s="18">
        <v>5.7000000000000002E-3</v>
      </c>
      <c r="E56" s="18">
        <v>1.6400000000000001E-2</v>
      </c>
      <c r="F56" s="18">
        <v>6.9999999999999999E-4</v>
      </c>
      <c r="G56" s="21">
        <v>-4.0000000000000002E-4</v>
      </c>
      <c r="H56" s="18">
        <v>0</v>
      </c>
    </row>
    <row r="57" spans="1:8" x14ac:dyDescent="0.2">
      <c r="A57" s="19">
        <v>2020</v>
      </c>
      <c r="B57" s="18">
        <v>1.38E-2</v>
      </c>
      <c r="C57" s="20">
        <v>1.4E-3</v>
      </c>
      <c r="D57" s="18">
        <v>6.0000000000000001E-3</v>
      </c>
      <c r="E57" s="18">
        <v>1.72E-2</v>
      </c>
      <c r="F57" s="18">
        <v>6.9999999999999999E-4</v>
      </c>
      <c r="G57" s="21">
        <v>-6.9999999999999999E-4</v>
      </c>
      <c r="H57" s="18">
        <v>0</v>
      </c>
    </row>
    <row r="58" spans="1:8" x14ac:dyDescent="0.2">
      <c r="A58" s="19">
        <v>2021</v>
      </c>
      <c r="B58" s="18">
        <v>1.3899999999999999E-2</v>
      </c>
      <c r="C58" s="20">
        <v>1.5E-3</v>
      </c>
      <c r="D58" s="18">
        <v>5.7999999999999996E-3</v>
      </c>
      <c r="E58" s="18">
        <v>1.6899999999999998E-2</v>
      </c>
      <c r="F58" s="18">
        <v>8.0000000000000004E-4</v>
      </c>
      <c r="G58" s="21">
        <v>8.0000000000000004E-4</v>
      </c>
      <c r="H58" s="18">
        <v>0</v>
      </c>
    </row>
    <row r="59" spans="1:8" x14ac:dyDescent="0.2">
      <c r="A59" s="19">
        <v>2022</v>
      </c>
      <c r="B59" s="18">
        <v>1.3899999999999999E-2</v>
      </c>
      <c r="C59" s="20">
        <v>1.6000000000000001E-3</v>
      </c>
      <c r="D59" s="18">
        <v>6.1000000000000004E-3</v>
      </c>
      <c r="E59" s="18">
        <v>1.7899999999999999E-2</v>
      </c>
      <c r="F59" s="18">
        <v>8.0000000000000004E-4</v>
      </c>
      <c r="G59" s="21">
        <v>4.0000000000000002E-4</v>
      </c>
      <c r="H59" s="18">
        <v>0</v>
      </c>
    </row>
    <row r="60" spans="1:8" x14ac:dyDescent="0.2">
      <c r="A60" s="19">
        <v>2023</v>
      </c>
      <c r="B60" s="18">
        <v>1.3899999999999999E-2</v>
      </c>
      <c r="C60" s="20">
        <v>1.6999999999999999E-3</v>
      </c>
      <c r="D60" s="18">
        <v>6.4000000000000003E-3</v>
      </c>
      <c r="E60" s="18">
        <v>1.8499999999999999E-2</v>
      </c>
      <c r="F60" s="18">
        <v>8.0000000000000004E-4</v>
      </c>
      <c r="G60" s="21">
        <v>6.9999999999999999E-4</v>
      </c>
      <c r="H60" s="18">
        <v>0</v>
      </c>
    </row>
    <row r="61" spans="1:8" x14ac:dyDescent="0.2">
      <c r="A61" s="19">
        <v>2024</v>
      </c>
      <c r="B61" s="18">
        <v>1.3899999999999999E-2</v>
      </c>
      <c r="C61" s="20">
        <v>1.6999999999999999E-3</v>
      </c>
      <c r="D61" s="18">
        <v>6.6E-3</v>
      </c>
      <c r="E61" s="18">
        <v>1.9099999999999999E-2</v>
      </c>
      <c r="F61" s="18">
        <v>8.0000000000000004E-4</v>
      </c>
      <c r="G61" s="21">
        <v>1E-3</v>
      </c>
      <c r="H61" s="18">
        <v>0</v>
      </c>
    </row>
    <row r="62" spans="1:8" x14ac:dyDescent="0.2">
      <c r="A62" s="19">
        <v>2025</v>
      </c>
      <c r="B62" s="18">
        <v>1.3899999999999999E-2</v>
      </c>
      <c r="C62" s="20">
        <v>1.8E-3</v>
      </c>
      <c r="D62" s="18">
        <v>6.7999999999999996E-3</v>
      </c>
      <c r="E62" s="18">
        <v>1.9599999999999999E-2</v>
      </c>
      <c r="F62" s="18">
        <v>8.0000000000000004E-4</v>
      </c>
      <c r="G62" s="21">
        <v>1.1000000000000001E-3</v>
      </c>
      <c r="H62" s="18">
        <v>0</v>
      </c>
    </row>
    <row r="63" spans="1:8" x14ac:dyDescent="0.2">
      <c r="A63" s="19">
        <v>2026</v>
      </c>
      <c r="B63" s="18">
        <v>1.3899999999999999E-2</v>
      </c>
      <c r="C63" s="20">
        <v>1.9E-3</v>
      </c>
      <c r="D63" s="18">
        <v>7.4000000000000003E-3</v>
      </c>
      <c r="E63" s="18">
        <v>2.1100000000000001E-2</v>
      </c>
      <c r="F63" s="18">
        <v>8.9999999999999998E-4</v>
      </c>
      <c r="G63" s="21">
        <v>1E-3</v>
      </c>
      <c r="H63" s="18">
        <v>0</v>
      </c>
    </row>
    <row r="64" spans="1:8" x14ac:dyDescent="0.2">
      <c r="A64" s="19">
        <v>2027</v>
      </c>
      <c r="B64" s="18">
        <v>1.4E-2</v>
      </c>
      <c r="C64" s="20">
        <v>2E-3</v>
      </c>
      <c r="D64" s="18">
        <v>7.1999999999999998E-3</v>
      </c>
      <c r="E64" s="18">
        <v>2.0500000000000001E-2</v>
      </c>
      <c r="F64" s="18">
        <v>8.9999999999999998E-4</v>
      </c>
      <c r="G64" s="21">
        <v>2.7000000000000001E-3</v>
      </c>
      <c r="H64" s="18">
        <v>0</v>
      </c>
    </row>
    <row r="65" spans="1:8" x14ac:dyDescent="0.2">
      <c r="A65" s="19">
        <v>2028</v>
      </c>
      <c r="B65" s="18">
        <v>1.4E-2</v>
      </c>
      <c r="C65" s="20">
        <v>2E-3</v>
      </c>
      <c r="D65" s="18">
        <v>7.6E-3</v>
      </c>
      <c r="E65" s="18">
        <v>2.1600000000000001E-2</v>
      </c>
      <c r="F65" s="18">
        <v>8.9999999999999998E-4</v>
      </c>
      <c r="G65" s="21">
        <v>2.0999999999999999E-3</v>
      </c>
      <c r="H65" s="18">
        <v>0</v>
      </c>
    </row>
    <row r="66" spans="1:8" x14ac:dyDescent="0.2">
      <c r="A66" s="19">
        <v>2029</v>
      </c>
      <c r="B66" s="18">
        <v>1.4E-2</v>
      </c>
      <c r="C66" s="20">
        <v>2.0999999999999999E-3</v>
      </c>
      <c r="D66" s="18">
        <v>7.7000000000000002E-3</v>
      </c>
      <c r="E66" s="18">
        <v>2.2200000000000001E-2</v>
      </c>
      <c r="F66" s="18">
        <v>8.9999999999999998E-4</v>
      </c>
      <c r="G66" s="21">
        <v>2.3999999999999998E-3</v>
      </c>
      <c r="H66" s="18">
        <v>0</v>
      </c>
    </row>
    <row r="67" spans="1:8" x14ac:dyDescent="0.2">
      <c r="A67" s="19">
        <v>2030</v>
      </c>
      <c r="B67" s="18">
        <v>1.4E-2</v>
      </c>
      <c r="C67" s="20">
        <v>2.0999999999999999E-3</v>
      </c>
      <c r="D67" s="18">
        <v>7.9000000000000008E-3</v>
      </c>
      <c r="E67" s="18">
        <v>2.2599999999999999E-2</v>
      </c>
      <c r="F67" s="18">
        <v>8.9999999999999998E-4</v>
      </c>
      <c r="G67" s="21">
        <v>2.5999999999999999E-3</v>
      </c>
      <c r="H67" s="18">
        <v>0</v>
      </c>
    </row>
    <row r="68" spans="1:8" x14ac:dyDescent="0.2">
      <c r="A68" s="19">
        <v>2031</v>
      </c>
      <c r="B68" s="18">
        <v>1.4E-2</v>
      </c>
      <c r="C68" s="20">
        <v>2.2000000000000001E-3</v>
      </c>
      <c r="D68" s="18">
        <v>8.0999999999999996E-3</v>
      </c>
      <c r="E68" s="18">
        <v>2.3099999999999999E-2</v>
      </c>
      <c r="F68" s="18">
        <v>8.9999999999999998E-4</v>
      </c>
      <c r="G68" s="21">
        <v>2.8E-3</v>
      </c>
      <c r="H68" s="18">
        <v>0</v>
      </c>
    </row>
    <row r="69" spans="1:8" x14ac:dyDescent="0.2">
      <c r="A69" s="19">
        <v>2032</v>
      </c>
      <c r="B69" s="18">
        <v>1.4E-2</v>
      </c>
      <c r="C69" s="20">
        <v>2.2000000000000001E-3</v>
      </c>
      <c r="D69" s="18">
        <v>8.2000000000000007E-3</v>
      </c>
      <c r="E69" s="18">
        <v>2.35E-2</v>
      </c>
      <c r="F69" s="18">
        <v>8.9999999999999998E-4</v>
      </c>
      <c r="G69" s="21">
        <v>3.0000000000000001E-3</v>
      </c>
      <c r="H69" s="18">
        <v>0</v>
      </c>
    </row>
    <row r="70" spans="1:8" x14ac:dyDescent="0.2">
      <c r="A70" s="19">
        <v>2033</v>
      </c>
      <c r="B70" s="18">
        <v>1.4E-2</v>
      </c>
      <c r="C70" s="20">
        <v>2.3E-3</v>
      </c>
      <c r="D70" s="18">
        <v>8.3000000000000001E-3</v>
      </c>
      <c r="E70" s="18">
        <v>2.3800000000000002E-2</v>
      </c>
      <c r="F70" s="18">
        <v>8.9999999999999998E-4</v>
      </c>
      <c r="G70" s="21">
        <v>3.2000000000000002E-3</v>
      </c>
      <c r="H70" s="18">
        <v>0</v>
      </c>
    </row>
    <row r="71" spans="1:8" x14ac:dyDescent="0.2">
      <c r="A71" s="19">
        <v>2034</v>
      </c>
      <c r="B71" s="18">
        <v>1.4E-2</v>
      </c>
      <c r="C71" s="20">
        <v>2.3E-3</v>
      </c>
      <c r="D71" s="18">
        <v>8.5000000000000006E-3</v>
      </c>
      <c r="E71" s="18">
        <v>2.4199999999999999E-2</v>
      </c>
      <c r="F71" s="18">
        <v>1E-3</v>
      </c>
      <c r="G71" s="21">
        <v>3.3999999999999998E-3</v>
      </c>
      <c r="H71" s="18">
        <v>0</v>
      </c>
    </row>
    <row r="72" spans="1:8" x14ac:dyDescent="0.2">
      <c r="A72" s="19">
        <v>2035</v>
      </c>
      <c r="B72" s="18">
        <v>1.41E-2</v>
      </c>
      <c r="C72" s="20">
        <v>2.3E-3</v>
      </c>
      <c r="D72" s="18">
        <v>8.6E-3</v>
      </c>
      <c r="E72" s="18">
        <v>2.4500000000000001E-2</v>
      </c>
      <c r="F72" s="18">
        <v>1E-3</v>
      </c>
      <c r="G72" s="21">
        <v>3.5999999999999999E-3</v>
      </c>
      <c r="H72" s="18">
        <v>0</v>
      </c>
    </row>
    <row r="73" spans="1:8" x14ac:dyDescent="0.2">
      <c r="A73" s="19">
        <v>2036</v>
      </c>
      <c r="B73" s="18">
        <v>1.41E-2</v>
      </c>
      <c r="C73" s="20">
        <v>2.3E-3</v>
      </c>
      <c r="D73" s="18">
        <v>8.6999999999999994E-3</v>
      </c>
      <c r="E73" s="18">
        <v>2.4799999999999999E-2</v>
      </c>
      <c r="F73" s="18">
        <v>1E-3</v>
      </c>
      <c r="G73" s="21">
        <v>3.8E-3</v>
      </c>
      <c r="H73" s="18">
        <v>0</v>
      </c>
    </row>
    <row r="74" spans="1:8" x14ac:dyDescent="0.2">
      <c r="A74" s="19">
        <v>2037</v>
      </c>
      <c r="B74" s="18">
        <v>1.41E-2</v>
      </c>
      <c r="C74" s="20">
        <v>2.3999999999999998E-3</v>
      </c>
      <c r="D74" s="18">
        <v>8.8000000000000005E-3</v>
      </c>
      <c r="E74" s="18">
        <v>2.5000000000000001E-2</v>
      </c>
      <c r="F74" s="18">
        <v>1E-3</v>
      </c>
      <c r="G74" s="21">
        <v>3.8999999999999998E-3</v>
      </c>
      <c r="H74" s="18">
        <v>0</v>
      </c>
    </row>
    <row r="75" spans="1:8" x14ac:dyDescent="0.2">
      <c r="A75" s="19">
        <v>2038</v>
      </c>
      <c r="B75" s="18">
        <v>1.41E-2</v>
      </c>
      <c r="C75" s="20">
        <v>2.3999999999999998E-3</v>
      </c>
      <c r="D75" s="18">
        <v>8.8000000000000005E-3</v>
      </c>
      <c r="E75" s="18">
        <v>2.5100000000000001E-2</v>
      </c>
      <c r="F75" s="18">
        <v>1E-3</v>
      </c>
      <c r="G75" s="21">
        <v>4.0000000000000001E-3</v>
      </c>
      <c r="H75" s="18">
        <v>0</v>
      </c>
    </row>
    <row r="76" spans="1:8" x14ac:dyDescent="0.2">
      <c r="A76" s="19">
        <v>2039</v>
      </c>
      <c r="B76" s="18">
        <v>1.41E-2</v>
      </c>
      <c r="C76" s="20">
        <v>2.3999999999999998E-3</v>
      </c>
      <c r="D76" s="18">
        <v>8.8000000000000005E-3</v>
      </c>
      <c r="E76" s="18">
        <v>2.5100000000000001E-2</v>
      </c>
      <c r="F76" s="18">
        <v>1E-3</v>
      </c>
      <c r="G76" s="21">
        <v>4.1000000000000003E-3</v>
      </c>
      <c r="H76" s="18">
        <v>0</v>
      </c>
    </row>
    <row r="77" spans="1:8" x14ac:dyDescent="0.2">
      <c r="A77" s="19">
        <v>2040</v>
      </c>
      <c r="B77" s="18">
        <v>1.4200000000000001E-2</v>
      </c>
      <c r="C77" s="20">
        <v>2.3999999999999998E-3</v>
      </c>
      <c r="D77" s="18">
        <v>8.8000000000000005E-3</v>
      </c>
      <c r="E77" s="18">
        <v>2.52E-2</v>
      </c>
      <c r="F77" s="18">
        <v>1E-3</v>
      </c>
      <c r="G77" s="21">
        <v>4.1999999999999997E-3</v>
      </c>
      <c r="H77" s="18">
        <v>0</v>
      </c>
    </row>
    <row r="78" spans="1:8" x14ac:dyDescent="0.2">
      <c r="A78" s="19">
        <v>2041</v>
      </c>
      <c r="B78" s="18">
        <v>1.4200000000000001E-2</v>
      </c>
      <c r="C78" s="20">
        <v>2.3999999999999998E-3</v>
      </c>
      <c r="D78" s="18">
        <v>8.8000000000000005E-3</v>
      </c>
      <c r="E78" s="18">
        <v>2.52E-2</v>
      </c>
      <c r="F78" s="18">
        <v>1E-3</v>
      </c>
      <c r="G78" s="21">
        <v>4.1999999999999997E-3</v>
      </c>
      <c r="H78" s="18">
        <v>0</v>
      </c>
    </row>
    <row r="79" spans="1:8" x14ac:dyDescent="0.2">
      <c r="A79" s="19">
        <v>2042</v>
      </c>
      <c r="B79" s="18">
        <v>1.43E-2</v>
      </c>
      <c r="C79" s="20">
        <v>2.3999999999999998E-3</v>
      </c>
      <c r="D79" s="18">
        <v>8.8000000000000005E-3</v>
      </c>
      <c r="E79" s="18">
        <v>2.52E-2</v>
      </c>
      <c r="F79" s="18">
        <v>1E-3</v>
      </c>
      <c r="G79" s="21">
        <v>4.1999999999999997E-3</v>
      </c>
      <c r="H79" s="18">
        <v>0</v>
      </c>
    </row>
    <row r="80" spans="1:8" x14ac:dyDescent="0.2">
      <c r="A80" s="19">
        <v>2043</v>
      </c>
      <c r="B80" s="18">
        <v>1.43E-2</v>
      </c>
      <c r="C80" s="20">
        <v>2.3999999999999998E-3</v>
      </c>
      <c r="D80" s="18">
        <v>8.8000000000000005E-3</v>
      </c>
      <c r="E80" s="18">
        <v>2.52E-2</v>
      </c>
      <c r="F80" s="18">
        <v>1E-3</v>
      </c>
      <c r="G80" s="21">
        <v>4.1999999999999997E-3</v>
      </c>
      <c r="H80" s="18">
        <v>0</v>
      </c>
    </row>
    <row r="81" spans="1:8" x14ac:dyDescent="0.2">
      <c r="A81" s="19">
        <v>2044</v>
      </c>
      <c r="B81" s="18">
        <v>1.44E-2</v>
      </c>
      <c r="C81" s="20">
        <v>2.3999999999999998E-3</v>
      </c>
      <c r="D81" s="18">
        <v>8.8999999999999999E-3</v>
      </c>
      <c r="E81" s="18">
        <v>2.52E-2</v>
      </c>
      <c r="F81" s="18">
        <v>1E-3</v>
      </c>
      <c r="G81" s="21">
        <v>4.3E-3</v>
      </c>
      <c r="H81" s="18">
        <v>0</v>
      </c>
    </row>
    <row r="82" spans="1:8" x14ac:dyDescent="0.2">
      <c r="A82" s="19">
        <v>2045</v>
      </c>
      <c r="B82" s="18">
        <v>1.44E-2</v>
      </c>
      <c r="C82" s="20">
        <v>2.3999999999999998E-3</v>
      </c>
      <c r="D82" s="18">
        <v>8.8999999999999999E-3</v>
      </c>
      <c r="E82" s="18">
        <v>2.52E-2</v>
      </c>
      <c r="F82" s="18">
        <v>1E-3</v>
      </c>
      <c r="G82" s="21">
        <v>4.3E-3</v>
      </c>
      <c r="H82" s="18">
        <v>0</v>
      </c>
    </row>
    <row r="83" spans="1:8" x14ac:dyDescent="0.2">
      <c r="A83" s="19">
        <v>2046</v>
      </c>
      <c r="B83" s="18">
        <v>1.44E-2</v>
      </c>
      <c r="C83" s="20">
        <v>2.3999999999999998E-3</v>
      </c>
      <c r="D83" s="18">
        <v>8.8999999999999999E-3</v>
      </c>
      <c r="E83" s="18">
        <v>2.52E-2</v>
      </c>
      <c r="F83" s="18">
        <v>1E-3</v>
      </c>
      <c r="G83" s="21">
        <v>4.3E-3</v>
      </c>
      <c r="H83" s="18">
        <v>0</v>
      </c>
    </row>
    <row r="84" spans="1:8" x14ac:dyDescent="0.2">
      <c r="A84" s="19">
        <v>2047</v>
      </c>
      <c r="B84" s="18">
        <v>1.4500000000000001E-2</v>
      </c>
      <c r="C84" s="20">
        <v>2.3999999999999998E-3</v>
      </c>
      <c r="D84" s="18">
        <v>8.8999999999999999E-3</v>
      </c>
      <c r="E84" s="18">
        <v>2.52E-2</v>
      </c>
      <c r="F84" s="18">
        <v>1E-3</v>
      </c>
      <c r="G84" s="21">
        <v>4.1999999999999997E-3</v>
      </c>
      <c r="H84" s="18">
        <v>0</v>
      </c>
    </row>
    <row r="85" spans="1:8" x14ac:dyDescent="0.2">
      <c r="A85" s="19">
        <v>2048</v>
      </c>
      <c r="B85" s="18">
        <v>1.4500000000000001E-2</v>
      </c>
      <c r="C85" s="20">
        <v>2.3999999999999998E-3</v>
      </c>
      <c r="D85" s="18">
        <v>8.8999999999999999E-3</v>
      </c>
      <c r="E85" s="18">
        <v>2.52E-2</v>
      </c>
      <c r="F85" s="18">
        <v>1E-3</v>
      </c>
      <c r="G85" s="21">
        <v>4.1999999999999997E-3</v>
      </c>
      <c r="H85" s="18">
        <v>0</v>
      </c>
    </row>
    <row r="86" spans="1:8" x14ac:dyDescent="0.2">
      <c r="A86" s="19">
        <v>2049</v>
      </c>
      <c r="B86" s="18">
        <v>1.46E-2</v>
      </c>
      <c r="C86" s="20">
        <v>2.3999999999999998E-3</v>
      </c>
      <c r="D86" s="18">
        <v>8.8999999999999999E-3</v>
      </c>
      <c r="E86" s="18">
        <v>2.52E-2</v>
      </c>
      <c r="F86" s="18">
        <v>1E-3</v>
      </c>
      <c r="G86" s="21">
        <v>4.1000000000000003E-3</v>
      </c>
      <c r="H86" s="18">
        <v>0</v>
      </c>
    </row>
    <row r="87" spans="1:8" x14ac:dyDescent="0.2">
      <c r="A87" s="19">
        <v>2050</v>
      </c>
      <c r="B87" s="18">
        <v>1.46E-2</v>
      </c>
      <c r="C87" s="20">
        <v>2.3999999999999998E-3</v>
      </c>
      <c r="D87" s="18">
        <v>8.8999999999999999E-3</v>
      </c>
      <c r="E87" s="18">
        <v>2.52E-2</v>
      </c>
      <c r="F87" s="18">
        <v>1E-3</v>
      </c>
      <c r="G87" s="21">
        <v>4.1000000000000003E-3</v>
      </c>
      <c r="H87" s="18">
        <v>0</v>
      </c>
    </row>
    <row r="88" spans="1:8" x14ac:dyDescent="0.2">
      <c r="A88" s="19">
        <v>2051</v>
      </c>
      <c r="B88" s="18">
        <v>1.46E-2</v>
      </c>
      <c r="C88" s="20">
        <v>2.3999999999999998E-3</v>
      </c>
      <c r="D88" s="18">
        <v>8.8999999999999999E-3</v>
      </c>
      <c r="E88" s="18">
        <v>2.53E-2</v>
      </c>
      <c r="F88" s="18">
        <v>1E-3</v>
      </c>
      <c r="G88" s="21">
        <v>4.0000000000000001E-3</v>
      </c>
      <c r="H88" s="18">
        <v>0</v>
      </c>
    </row>
    <row r="89" spans="1:8" x14ac:dyDescent="0.2">
      <c r="A89" s="19">
        <v>2052</v>
      </c>
      <c r="B89" s="18">
        <v>1.47E-2</v>
      </c>
      <c r="C89" s="20">
        <v>2.3999999999999998E-3</v>
      </c>
      <c r="D89" s="18">
        <v>8.8999999999999999E-3</v>
      </c>
      <c r="E89" s="18">
        <v>2.53E-2</v>
      </c>
      <c r="F89" s="18">
        <v>1E-3</v>
      </c>
      <c r="G89" s="21">
        <v>3.8999999999999998E-3</v>
      </c>
      <c r="H89" s="18">
        <v>0</v>
      </c>
    </row>
    <row r="90" spans="1:8" x14ac:dyDescent="0.2">
      <c r="A90" s="19">
        <v>2053</v>
      </c>
      <c r="B90" s="18">
        <v>1.47E-2</v>
      </c>
      <c r="C90" s="20">
        <v>2.5000000000000001E-3</v>
      </c>
      <c r="D90" s="18">
        <v>8.8999999999999999E-3</v>
      </c>
      <c r="E90" s="18">
        <v>2.53E-2</v>
      </c>
      <c r="F90" s="18">
        <v>1.1000000000000001E-3</v>
      </c>
      <c r="G90" s="21">
        <v>3.8E-3</v>
      </c>
      <c r="H90" s="18">
        <v>0</v>
      </c>
    </row>
    <row r="91" spans="1:8" x14ac:dyDescent="0.2">
      <c r="A91" s="19">
        <v>2054</v>
      </c>
      <c r="B91" s="18">
        <v>1.4800000000000001E-2</v>
      </c>
      <c r="C91" s="20">
        <v>2.5000000000000001E-3</v>
      </c>
      <c r="D91" s="18">
        <v>8.8999999999999999E-3</v>
      </c>
      <c r="E91" s="18">
        <v>2.53E-2</v>
      </c>
      <c r="F91" s="18">
        <v>1.1000000000000001E-3</v>
      </c>
      <c r="G91" s="21">
        <v>3.7000000000000002E-3</v>
      </c>
      <c r="H91" s="18">
        <v>0</v>
      </c>
    </row>
    <row r="92" spans="1:8" x14ac:dyDescent="0.2">
      <c r="A92" s="19">
        <v>2055</v>
      </c>
      <c r="B92" s="18">
        <v>1.4800000000000001E-2</v>
      </c>
      <c r="C92" s="20">
        <v>2.5000000000000001E-3</v>
      </c>
      <c r="D92" s="18">
        <v>8.8999999999999999E-3</v>
      </c>
      <c r="E92" s="18">
        <v>2.5399999999999999E-2</v>
      </c>
      <c r="F92" s="18">
        <v>1.1000000000000001E-3</v>
      </c>
      <c r="G92" s="21">
        <v>3.5999999999999999E-3</v>
      </c>
      <c r="H92" s="18">
        <v>0</v>
      </c>
    </row>
    <row r="93" spans="1:8" x14ac:dyDescent="0.2">
      <c r="A93" s="19">
        <v>2056</v>
      </c>
      <c r="B93" s="18">
        <v>1.49E-2</v>
      </c>
      <c r="C93" s="20">
        <v>2.5000000000000001E-3</v>
      </c>
      <c r="D93" s="18">
        <v>8.8999999999999999E-3</v>
      </c>
      <c r="E93" s="18">
        <v>2.5499999999999998E-2</v>
      </c>
      <c r="F93" s="18">
        <v>1.1000000000000001E-3</v>
      </c>
      <c r="G93" s="21">
        <v>3.5999999999999999E-3</v>
      </c>
      <c r="H93" s="18">
        <v>0</v>
      </c>
    </row>
    <row r="94" spans="1:8" x14ac:dyDescent="0.2">
      <c r="A94" s="19">
        <v>2057</v>
      </c>
      <c r="B94" s="18">
        <v>1.49E-2</v>
      </c>
      <c r="C94" s="20">
        <v>2.5000000000000001E-3</v>
      </c>
      <c r="D94" s="18">
        <v>8.9999999999999993E-3</v>
      </c>
      <c r="E94" s="18">
        <v>2.5499999999999998E-2</v>
      </c>
      <c r="F94" s="18">
        <v>1.1000000000000001E-3</v>
      </c>
      <c r="G94" s="21">
        <v>3.5000000000000001E-3</v>
      </c>
      <c r="H94" s="18">
        <v>0</v>
      </c>
    </row>
    <row r="95" spans="1:8" x14ac:dyDescent="0.2">
      <c r="A95" s="19">
        <v>2058</v>
      </c>
      <c r="B95" s="18">
        <v>1.49E-2</v>
      </c>
      <c r="C95" s="20">
        <v>2.5000000000000001E-3</v>
      </c>
      <c r="D95" s="18">
        <v>8.9999999999999993E-3</v>
      </c>
      <c r="E95" s="18">
        <v>2.5600000000000001E-2</v>
      </c>
      <c r="F95" s="18">
        <v>1.1000000000000001E-3</v>
      </c>
      <c r="G95" s="21">
        <v>3.3999999999999998E-3</v>
      </c>
      <c r="H95" s="18">
        <v>0</v>
      </c>
    </row>
    <row r="96" spans="1:8" x14ac:dyDescent="0.2">
      <c r="A96" s="19">
        <v>2059</v>
      </c>
      <c r="B96" s="18">
        <v>1.4999999999999999E-2</v>
      </c>
      <c r="C96" s="20">
        <v>2.5000000000000001E-3</v>
      </c>
      <c r="D96" s="18">
        <v>8.9999999999999993E-3</v>
      </c>
      <c r="E96" s="18">
        <v>2.5700000000000001E-2</v>
      </c>
      <c r="F96" s="18">
        <v>1.1000000000000001E-3</v>
      </c>
      <c r="G96" s="21">
        <v>3.3E-3</v>
      </c>
      <c r="H96" s="18">
        <v>0</v>
      </c>
    </row>
    <row r="97" spans="1:8" x14ac:dyDescent="0.2">
      <c r="A97" s="19">
        <v>2060</v>
      </c>
      <c r="B97" s="18">
        <v>1.4999999999999999E-2</v>
      </c>
      <c r="C97" s="20">
        <v>2.5000000000000001E-3</v>
      </c>
      <c r="D97" s="18">
        <v>8.9999999999999993E-3</v>
      </c>
      <c r="E97" s="18">
        <v>2.5700000000000001E-2</v>
      </c>
      <c r="F97" s="18">
        <v>1.1000000000000001E-3</v>
      </c>
      <c r="G97" s="21">
        <v>3.3E-3</v>
      </c>
      <c r="H97" s="18">
        <v>0</v>
      </c>
    </row>
    <row r="98" spans="1:8" x14ac:dyDescent="0.2">
      <c r="A98" s="19">
        <v>2061</v>
      </c>
      <c r="B98" s="18">
        <v>1.5100000000000001E-2</v>
      </c>
      <c r="C98" s="20">
        <v>2.5000000000000001E-3</v>
      </c>
      <c r="D98" s="18">
        <v>8.9999999999999993E-3</v>
      </c>
      <c r="E98" s="18">
        <v>2.58E-2</v>
      </c>
      <c r="F98" s="18">
        <v>1.1000000000000001E-3</v>
      </c>
      <c r="G98" s="21">
        <v>3.2000000000000002E-3</v>
      </c>
      <c r="H98" s="18">
        <v>0</v>
      </c>
    </row>
    <row r="99" spans="1:8" x14ac:dyDescent="0.2">
      <c r="A99" s="19">
        <v>2062</v>
      </c>
      <c r="B99" s="18">
        <v>1.5100000000000001E-2</v>
      </c>
      <c r="C99" s="20">
        <v>2.5000000000000001E-3</v>
      </c>
      <c r="D99" s="18">
        <v>8.9999999999999993E-3</v>
      </c>
      <c r="E99" s="18">
        <v>2.58E-2</v>
      </c>
      <c r="F99" s="18">
        <v>1.1000000000000001E-3</v>
      </c>
      <c r="G99" s="21">
        <v>3.2000000000000002E-3</v>
      </c>
      <c r="H99" s="18">
        <v>0</v>
      </c>
    </row>
    <row r="100" spans="1:8" x14ac:dyDescent="0.2">
      <c r="A100" s="19">
        <v>2063</v>
      </c>
      <c r="B100" s="18">
        <v>1.5100000000000001E-2</v>
      </c>
      <c r="C100" s="20">
        <v>2.5000000000000001E-3</v>
      </c>
      <c r="D100" s="18">
        <v>9.1000000000000004E-3</v>
      </c>
      <c r="E100" s="18">
        <v>2.5899999999999999E-2</v>
      </c>
      <c r="F100" s="18">
        <v>1.1000000000000001E-3</v>
      </c>
      <c r="G100" s="21">
        <v>3.2000000000000002E-3</v>
      </c>
      <c r="H100" s="18">
        <v>0</v>
      </c>
    </row>
    <row r="101" spans="1:8" x14ac:dyDescent="0.2">
      <c r="A101" s="19">
        <v>2064</v>
      </c>
      <c r="B101" s="18">
        <v>1.52E-2</v>
      </c>
      <c r="C101" s="20">
        <v>2.5999999999999999E-3</v>
      </c>
      <c r="D101" s="18">
        <v>9.1000000000000004E-3</v>
      </c>
      <c r="E101" s="18">
        <v>2.5899999999999999E-2</v>
      </c>
      <c r="F101" s="18">
        <v>1.1000000000000001E-3</v>
      </c>
      <c r="G101" s="21">
        <v>3.2000000000000002E-3</v>
      </c>
      <c r="H101" s="18">
        <v>0</v>
      </c>
    </row>
    <row r="102" spans="1:8" x14ac:dyDescent="0.2">
      <c r="A102" s="19">
        <v>2065</v>
      </c>
      <c r="B102" s="18">
        <v>1.52E-2</v>
      </c>
      <c r="C102" s="20">
        <v>2.5999999999999999E-3</v>
      </c>
      <c r="D102" s="18">
        <v>9.1000000000000004E-3</v>
      </c>
      <c r="E102" s="18">
        <v>2.5999999999999999E-2</v>
      </c>
      <c r="F102" s="18">
        <v>1.1999999999999999E-3</v>
      </c>
      <c r="G102" s="21">
        <v>3.2000000000000002E-3</v>
      </c>
      <c r="H102" s="18">
        <v>0</v>
      </c>
    </row>
    <row r="103" spans="1:8" x14ac:dyDescent="0.2">
      <c r="A103" s="19">
        <v>2066</v>
      </c>
      <c r="B103" s="18">
        <v>1.52E-2</v>
      </c>
      <c r="C103" s="20">
        <v>2.5999999999999999E-3</v>
      </c>
      <c r="D103" s="18">
        <v>9.1000000000000004E-3</v>
      </c>
      <c r="E103" s="18">
        <v>2.6100000000000002E-2</v>
      </c>
      <c r="F103" s="18">
        <v>1.1999999999999999E-3</v>
      </c>
      <c r="G103" s="21">
        <v>3.2000000000000002E-3</v>
      </c>
      <c r="H103" s="18">
        <v>0</v>
      </c>
    </row>
    <row r="104" spans="1:8" x14ac:dyDescent="0.2">
      <c r="A104" s="19">
        <v>2067</v>
      </c>
      <c r="B104" s="18">
        <v>1.5299999999999999E-2</v>
      </c>
      <c r="C104" s="20">
        <v>2.5999999999999999E-3</v>
      </c>
      <c r="D104" s="18">
        <v>9.1000000000000004E-3</v>
      </c>
      <c r="E104" s="18">
        <v>2.6100000000000002E-2</v>
      </c>
      <c r="F104" s="18">
        <v>1.1999999999999999E-3</v>
      </c>
      <c r="G104" s="21">
        <v>3.2000000000000002E-3</v>
      </c>
      <c r="H104" s="18">
        <v>0</v>
      </c>
    </row>
    <row r="105" spans="1:8" x14ac:dyDescent="0.2">
      <c r="A105" s="19">
        <v>2068</v>
      </c>
      <c r="B105" s="18">
        <v>1.5299999999999999E-2</v>
      </c>
      <c r="C105" s="20">
        <v>2.5999999999999999E-3</v>
      </c>
      <c r="D105" s="18">
        <v>9.1999999999999998E-3</v>
      </c>
      <c r="E105" s="18">
        <v>2.6200000000000001E-2</v>
      </c>
      <c r="F105" s="18">
        <v>1.1999999999999999E-3</v>
      </c>
      <c r="G105" s="21">
        <v>3.2000000000000002E-3</v>
      </c>
      <c r="H105" s="18">
        <v>0</v>
      </c>
    </row>
    <row r="106" spans="1:8" x14ac:dyDescent="0.2">
      <c r="A106" s="19">
        <v>2069</v>
      </c>
      <c r="B106" s="18">
        <v>1.5299999999999999E-2</v>
      </c>
      <c r="C106" s="20">
        <v>2.5999999999999999E-3</v>
      </c>
      <c r="D106" s="18">
        <v>9.1999999999999998E-3</v>
      </c>
      <c r="E106" s="18">
        <v>2.6200000000000001E-2</v>
      </c>
      <c r="F106" s="18">
        <v>1.1999999999999999E-3</v>
      </c>
      <c r="G106" s="21">
        <v>3.2000000000000002E-3</v>
      </c>
      <c r="H106" s="18">
        <v>0</v>
      </c>
    </row>
    <row r="107" spans="1:8" x14ac:dyDescent="0.2">
      <c r="A107" s="19">
        <v>2070</v>
      </c>
      <c r="B107" s="18">
        <v>1.54E-2</v>
      </c>
      <c r="C107" s="20">
        <v>2.5999999999999999E-3</v>
      </c>
      <c r="D107" s="18">
        <v>9.1999999999999998E-3</v>
      </c>
      <c r="E107" s="18">
        <v>2.63E-2</v>
      </c>
      <c r="F107" s="18">
        <v>1.1999999999999999E-3</v>
      </c>
      <c r="G107" s="21">
        <v>3.2000000000000002E-3</v>
      </c>
      <c r="H107" s="18">
        <v>0</v>
      </c>
    </row>
    <row r="108" spans="1:8" x14ac:dyDescent="0.2">
      <c r="A108" s="19">
        <v>2071</v>
      </c>
      <c r="B108" s="18">
        <v>1.54E-2</v>
      </c>
      <c r="C108" s="20">
        <v>2.5999999999999999E-3</v>
      </c>
      <c r="D108" s="18">
        <v>9.1999999999999998E-3</v>
      </c>
      <c r="E108" s="18">
        <v>2.64E-2</v>
      </c>
      <c r="F108" s="18">
        <v>1.1999999999999999E-3</v>
      </c>
      <c r="G108" s="21">
        <v>3.2000000000000002E-3</v>
      </c>
      <c r="H108" s="18">
        <v>0</v>
      </c>
    </row>
    <row r="109" spans="1:8" x14ac:dyDescent="0.2">
      <c r="A109" s="19">
        <v>2072</v>
      </c>
      <c r="B109" s="18">
        <v>1.54E-2</v>
      </c>
      <c r="C109" s="20">
        <v>2.5999999999999999E-3</v>
      </c>
      <c r="D109" s="18">
        <v>9.1999999999999998E-3</v>
      </c>
      <c r="E109" s="18">
        <v>2.64E-2</v>
      </c>
      <c r="F109" s="18">
        <v>1.1999999999999999E-3</v>
      </c>
      <c r="G109" s="21">
        <v>3.2000000000000002E-3</v>
      </c>
      <c r="H109" s="18">
        <v>0</v>
      </c>
    </row>
    <row r="110" spans="1:8" x14ac:dyDescent="0.2">
      <c r="A110" s="19">
        <v>2073</v>
      </c>
      <c r="B110" s="18">
        <v>1.55E-2</v>
      </c>
      <c r="C110" s="20">
        <v>2.5999999999999999E-3</v>
      </c>
      <c r="D110" s="18">
        <v>9.2999999999999992E-3</v>
      </c>
      <c r="E110" s="18">
        <v>2.6499999999999999E-2</v>
      </c>
      <c r="F110" s="18">
        <v>1.1999999999999999E-3</v>
      </c>
      <c r="G110" s="21">
        <v>3.2000000000000002E-3</v>
      </c>
      <c r="H110" s="18">
        <v>0</v>
      </c>
    </row>
    <row r="111" spans="1:8" x14ac:dyDescent="0.2">
      <c r="A111" s="19">
        <v>2074</v>
      </c>
      <c r="B111" s="18">
        <v>1.55E-2</v>
      </c>
      <c r="C111" s="20">
        <v>2.5999999999999999E-3</v>
      </c>
      <c r="D111" s="18">
        <v>9.2999999999999992E-3</v>
      </c>
      <c r="E111" s="18">
        <v>2.6599999999999999E-2</v>
      </c>
      <c r="F111" s="18">
        <v>1.1999999999999999E-3</v>
      </c>
      <c r="G111" s="21">
        <v>3.2000000000000002E-3</v>
      </c>
      <c r="H111" s="18">
        <v>0</v>
      </c>
    </row>
    <row r="112" spans="1:8" x14ac:dyDescent="0.2">
      <c r="A112" s="19">
        <v>2075</v>
      </c>
      <c r="B112" s="18">
        <v>1.55E-2</v>
      </c>
      <c r="C112" s="20">
        <v>2.5999999999999999E-3</v>
      </c>
      <c r="D112" s="18">
        <v>9.2999999999999992E-3</v>
      </c>
      <c r="E112" s="18">
        <v>2.6599999999999999E-2</v>
      </c>
      <c r="F112" s="18">
        <v>1.1999999999999999E-3</v>
      </c>
      <c r="G112" s="21">
        <v>3.3E-3</v>
      </c>
      <c r="H112" s="18">
        <v>0</v>
      </c>
    </row>
    <row r="113" spans="1:8" x14ac:dyDescent="0.2">
      <c r="A113" s="19">
        <v>2076</v>
      </c>
      <c r="B113" s="18">
        <v>1.55E-2</v>
      </c>
      <c r="C113" s="20">
        <v>2.5999999999999999E-3</v>
      </c>
      <c r="D113" s="18">
        <v>9.2999999999999992E-3</v>
      </c>
      <c r="E113" s="18">
        <v>2.6599999999999999E-2</v>
      </c>
      <c r="F113" s="18">
        <v>1.2999999999999999E-3</v>
      </c>
      <c r="G113" s="21">
        <v>3.3E-3</v>
      </c>
      <c r="H113" s="18">
        <v>0</v>
      </c>
    </row>
    <row r="114" spans="1:8" x14ac:dyDescent="0.2">
      <c r="A114" s="19">
        <v>2077</v>
      </c>
      <c r="B114" s="18">
        <v>1.5599999999999999E-2</v>
      </c>
      <c r="C114" s="20">
        <v>2.5999999999999999E-3</v>
      </c>
      <c r="D114" s="18">
        <v>9.2999999999999992E-3</v>
      </c>
      <c r="E114" s="18">
        <v>2.6599999999999999E-2</v>
      </c>
      <c r="F114" s="18">
        <v>1.2999999999999999E-3</v>
      </c>
      <c r="G114" s="21">
        <v>3.2000000000000002E-3</v>
      </c>
      <c r="H114" s="18">
        <v>0</v>
      </c>
    </row>
    <row r="115" spans="1:8" x14ac:dyDescent="0.2">
      <c r="A115" s="19">
        <v>2078</v>
      </c>
      <c r="B115" s="18">
        <v>1.5599999999999999E-2</v>
      </c>
      <c r="C115" s="20">
        <v>2.5999999999999999E-3</v>
      </c>
      <c r="D115" s="18">
        <v>9.2999999999999992E-3</v>
      </c>
      <c r="E115" s="18">
        <v>2.6599999999999999E-2</v>
      </c>
      <c r="F115" s="18">
        <v>1.2999999999999999E-3</v>
      </c>
      <c r="G115" s="21">
        <v>3.2000000000000002E-3</v>
      </c>
      <c r="H115" s="18">
        <v>0</v>
      </c>
    </row>
    <row r="116" spans="1:8" x14ac:dyDescent="0.2">
      <c r="A116" s="19">
        <v>2079</v>
      </c>
      <c r="B116" s="18">
        <v>1.5599999999999999E-2</v>
      </c>
      <c r="C116" s="20">
        <v>2.5999999999999999E-3</v>
      </c>
      <c r="D116" s="18">
        <v>9.2999999999999992E-3</v>
      </c>
      <c r="E116" s="18">
        <v>2.6599999999999999E-2</v>
      </c>
      <c r="F116" s="18">
        <v>1.2999999999999999E-3</v>
      </c>
      <c r="G116" s="21">
        <v>3.2000000000000002E-3</v>
      </c>
      <c r="H116" s="18">
        <v>0</v>
      </c>
    </row>
    <row r="117" spans="1:8" x14ac:dyDescent="0.2">
      <c r="A117" s="19">
        <v>2080</v>
      </c>
      <c r="B117" s="18">
        <v>1.5599999999999999E-2</v>
      </c>
      <c r="C117" s="20">
        <v>2.5999999999999999E-3</v>
      </c>
      <c r="D117" s="18">
        <v>9.2999999999999992E-3</v>
      </c>
      <c r="E117" s="18">
        <v>2.6599999999999999E-2</v>
      </c>
      <c r="F117" s="18">
        <v>1.2999999999999999E-3</v>
      </c>
      <c r="G117" s="21">
        <v>3.2000000000000002E-3</v>
      </c>
      <c r="H117" s="18">
        <v>0</v>
      </c>
    </row>
    <row r="118" spans="1:8" x14ac:dyDescent="0.2">
      <c r="A118" s="19">
        <v>2081</v>
      </c>
      <c r="B118" s="18">
        <v>1.5599999999999999E-2</v>
      </c>
      <c r="C118" s="20">
        <v>2.5999999999999999E-3</v>
      </c>
      <c r="D118" s="18">
        <v>9.2999999999999992E-3</v>
      </c>
      <c r="E118" s="18">
        <v>2.6499999999999999E-2</v>
      </c>
      <c r="F118" s="18">
        <v>1.2999999999999999E-3</v>
      </c>
      <c r="G118" s="21">
        <v>3.0999999999999999E-3</v>
      </c>
      <c r="H118" s="18">
        <v>0</v>
      </c>
    </row>
    <row r="119" spans="1:8" x14ac:dyDescent="0.2">
      <c r="A119" s="19">
        <v>2082</v>
      </c>
      <c r="B119" s="18">
        <v>1.5699999999999999E-2</v>
      </c>
      <c r="C119" s="20">
        <v>2.5999999999999999E-3</v>
      </c>
      <c r="D119" s="18">
        <v>9.2999999999999992E-3</v>
      </c>
      <c r="E119" s="18">
        <v>2.6499999999999999E-2</v>
      </c>
      <c r="F119" s="18">
        <v>1.2999999999999999E-3</v>
      </c>
      <c r="G119" s="21">
        <v>3.0999999999999999E-3</v>
      </c>
      <c r="H119" s="18">
        <v>0</v>
      </c>
    </row>
    <row r="120" spans="1:8" x14ac:dyDescent="0.2">
      <c r="A120" s="19">
        <v>2083</v>
      </c>
      <c r="B120" s="18">
        <v>1.5699999999999999E-2</v>
      </c>
      <c r="C120" s="20">
        <v>2.5999999999999999E-3</v>
      </c>
      <c r="D120" s="18">
        <v>9.2999999999999992E-3</v>
      </c>
      <c r="E120" s="18">
        <v>2.6499999999999999E-2</v>
      </c>
      <c r="F120" s="18">
        <v>1.2999999999999999E-3</v>
      </c>
      <c r="G120" s="21">
        <v>3.0000000000000001E-3</v>
      </c>
      <c r="H120" s="18">
        <v>0</v>
      </c>
    </row>
    <row r="121" spans="1:8" x14ac:dyDescent="0.2">
      <c r="A121" s="19">
        <v>2084</v>
      </c>
      <c r="B121" s="18">
        <v>1.5699999999999999E-2</v>
      </c>
      <c r="C121" s="20">
        <v>2.5999999999999999E-3</v>
      </c>
      <c r="D121" s="18">
        <v>9.2999999999999992E-3</v>
      </c>
      <c r="E121" s="18">
        <v>2.6499999999999999E-2</v>
      </c>
      <c r="F121" s="18">
        <v>1.2999999999999999E-3</v>
      </c>
      <c r="G121" s="21">
        <v>3.0000000000000001E-3</v>
      </c>
      <c r="H121" s="18">
        <v>0</v>
      </c>
    </row>
    <row r="122" spans="1:8" x14ac:dyDescent="0.2">
      <c r="A122" s="19">
        <v>2085</v>
      </c>
      <c r="B122" s="18">
        <v>1.5699999999999999E-2</v>
      </c>
      <c r="C122" s="20">
        <v>2.5999999999999999E-3</v>
      </c>
      <c r="D122" s="18">
        <v>9.2999999999999992E-3</v>
      </c>
      <c r="E122" s="18">
        <v>2.6599999999999999E-2</v>
      </c>
      <c r="F122" s="18">
        <v>1.2999999999999999E-3</v>
      </c>
      <c r="G122" s="21">
        <v>2.8999999999999998E-3</v>
      </c>
      <c r="H122" s="18">
        <v>0</v>
      </c>
    </row>
    <row r="123" spans="1:8" x14ac:dyDescent="0.2">
      <c r="A123" s="19">
        <v>2086</v>
      </c>
      <c r="B123" s="18">
        <v>1.5699999999999999E-2</v>
      </c>
      <c r="C123" s="20">
        <v>2.5999999999999999E-3</v>
      </c>
      <c r="D123" s="18">
        <v>9.2999999999999992E-3</v>
      </c>
      <c r="E123" s="18">
        <v>2.6599999999999999E-2</v>
      </c>
      <c r="F123" s="18">
        <v>1.2999999999999999E-3</v>
      </c>
      <c r="G123" s="21">
        <v>2.8999999999999998E-3</v>
      </c>
      <c r="H123" s="18">
        <v>0</v>
      </c>
    </row>
    <row r="124" spans="1:8" x14ac:dyDescent="0.2">
      <c r="A124" s="19">
        <v>2087</v>
      </c>
      <c r="B124" s="18">
        <v>1.5800000000000002E-2</v>
      </c>
      <c r="C124" s="20">
        <v>2.5999999999999999E-3</v>
      </c>
      <c r="D124" s="18">
        <v>9.2999999999999992E-3</v>
      </c>
      <c r="E124" s="18">
        <v>2.6599999999999999E-2</v>
      </c>
      <c r="F124" s="18">
        <v>1.2999999999999999E-3</v>
      </c>
      <c r="G124" s="21">
        <v>2.8E-3</v>
      </c>
      <c r="H124" s="18">
        <v>0</v>
      </c>
    </row>
    <row r="125" spans="1:8" x14ac:dyDescent="0.2">
      <c r="A125" s="19">
        <v>2088</v>
      </c>
      <c r="B125" s="18">
        <v>1.5800000000000002E-2</v>
      </c>
      <c r="C125" s="20">
        <v>2.5999999999999999E-3</v>
      </c>
      <c r="D125" s="18">
        <v>9.2999999999999992E-3</v>
      </c>
      <c r="E125" s="18">
        <v>2.6700000000000002E-2</v>
      </c>
      <c r="F125" s="18">
        <v>1.2999999999999999E-3</v>
      </c>
      <c r="G125" s="21">
        <v>2.8E-3</v>
      </c>
      <c r="H125" s="18">
        <v>0</v>
      </c>
    </row>
    <row r="126" spans="1:8" x14ac:dyDescent="0.2">
      <c r="A126" s="19">
        <v>2089</v>
      </c>
      <c r="B126" s="18">
        <v>1.5800000000000002E-2</v>
      </c>
      <c r="C126" s="20">
        <v>2.5999999999999999E-3</v>
      </c>
      <c r="D126" s="18">
        <v>9.2999999999999992E-3</v>
      </c>
      <c r="E126" s="18">
        <v>2.6700000000000002E-2</v>
      </c>
      <c r="F126" s="18">
        <v>1.2999999999999999E-3</v>
      </c>
      <c r="G126" s="21">
        <v>2.8E-3</v>
      </c>
      <c r="H126" s="18">
        <v>0</v>
      </c>
    </row>
    <row r="127" spans="1:8" s="7" customFormat="1" x14ac:dyDescent="0.2">
      <c r="A127" s="19">
        <v>2090</v>
      </c>
      <c r="B127" s="18">
        <v>1.5800000000000002E-2</v>
      </c>
      <c r="C127" s="20">
        <v>2.5999999999999999E-3</v>
      </c>
      <c r="D127" s="18">
        <v>9.2999999999999992E-3</v>
      </c>
      <c r="E127" s="18">
        <v>2.6800000000000001E-2</v>
      </c>
      <c r="F127" s="18">
        <v>1.4E-3</v>
      </c>
      <c r="G127" s="21">
        <v>2.7000000000000001E-3</v>
      </c>
      <c r="H127" s="18">
        <v>0</v>
      </c>
    </row>
    <row r="128" spans="1:8" x14ac:dyDescent="0.2">
      <c r="A128" s="110">
        <v>2091</v>
      </c>
      <c r="B128" s="111">
        <v>1.5800000000000002E-2</v>
      </c>
      <c r="C128" s="112">
        <v>2.5999999999999999E-3</v>
      </c>
      <c r="D128" s="111">
        <v>9.2999999999999992E-3</v>
      </c>
      <c r="E128" s="111">
        <v>2.6800000000000001E-2</v>
      </c>
      <c r="F128" s="111">
        <v>1.4E-3</v>
      </c>
      <c r="G128" s="113">
        <v>2.7000000000000001E-3</v>
      </c>
      <c r="H128" s="18">
        <v>0</v>
      </c>
    </row>
    <row r="129" spans="1:8" x14ac:dyDescent="0.2">
      <c r="A129" s="1"/>
      <c r="B129" s="1"/>
      <c r="C129" s="1"/>
      <c r="D129" s="1"/>
      <c r="E129" s="1"/>
      <c r="F129" s="1"/>
      <c r="G129" s="1"/>
      <c r="H129" s="1"/>
    </row>
    <row r="130" spans="1:8" x14ac:dyDescent="0.2">
      <c r="A130" s="1"/>
      <c r="B130" s="1"/>
      <c r="C130" s="1"/>
      <c r="D130" s="1"/>
      <c r="E130" s="1"/>
      <c r="F130" s="1"/>
      <c r="G130" s="1"/>
      <c r="H130" s="1"/>
    </row>
    <row r="131" spans="1:8" x14ac:dyDescent="0.2">
      <c r="A131" s="1"/>
      <c r="B131" s="1"/>
      <c r="C131" s="1"/>
      <c r="D131" s="1"/>
      <c r="E131" s="1"/>
      <c r="F131" s="1"/>
      <c r="G131" s="1"/>
      <c r="H131" s="1"/>
    </row>
    <row r="132" spans="1:8" x14ac:dyDescent="0.2">
      <c r="A132" s="1"/>
      <c r="B132" s="1"/>
      <c r="C132" s="1"/>
      <c r="D132" s="1"/>
      <c r="E132" s="1"/>
      <c r="F132" s="1"/>
      <c r="G132" s="1"/>
      <c r="H132" s="1"/>
    </row>
    <row r="133" spans="1:8" x14ac:dyDescent="0.2">
      <c r="A133" s="1"/>
      <c r="B133" s="1"/>
      <c r="C133" s="1"/>
      <c r="D133" s="1"/>
      <c r="E133" s="1"/>
      <c r="F133" s="1"/>
      <c r="G133" s="1"/>
      <c r="H133" s="1"/>
    </row>
    <row r="134" spans="1:8" x14ac:dyDescent="0.2">
      <c r="A134" s="1"/>
      <c r="B134" s="1"/>
      <c r="C134" s="1"/>
      <c r="D134" s="1"/>
      <c r="E134" s="1"/>
      <c r="F134" s="1"/>
      <c r="G134" s="1"/>
      <c r="H134" s="1"/>
    </row>
    <row r="135" spans="1:8" x14ac:dyDescent="0.2">
      <c r="A135" s="1"/>
      <c r="B135" s="1"/>
      <c r="C135" s="1"/>
      <c r="D135" s="1"/>
      <c r="E135" s="1"/>
      <c r="F135" s="1"/>
      <c r="G135" s="1"/>
      <c r="H135" s="1"/>
    </row>
    <row r="136" spans="1:8" x14ac:dyDescent="0.2">
      <c r="A136" s="1"/>
      <c r="B136" s="1"/>
      <c r="C136" s="1"/>
      <c r="D136" s="1"/>
      <c r="E136" s="1"/>
      <c r="F136" s="1"/>
      <c r="G136" s="1"/>
      <c r="H136" s="1"/>
    </row>
    <row r="137" spans="1:8" x14ac:dyDescent="0.2">
      <c r="A137" s="1"/>
      <c r="B137" s="1"/>
      <c r="C137" s="1"/>
      <c r="D137" s="1"/>
      <c r="E137" s="1"/>
      <c r="F137" s="1"/>
      <c r="G137" s="1"/>
      <c r="H137" s="1"/>
    </row>
    <row r="138" spans="1:8" x14ac:dyDescent="0.2">
      <c r="A138" s="1"/>
      <c r="B138" s="1"/>
      <c r="C138" s="1"/>
      <c r="D138" s="1"/>
      <c r="E138" s="1"/>
      <c r="F138" s="1"/>
      <c r="G138" s="1"/>
      <c r="H138" s="1"/>
    </row>
    <row r="139" spans="1:8" x14ac:dyDescent="0.2">
      <c r="A139" s="1"/>
      <c r="B139" s="1"/>
      <c r="C139" s="1"/>
      <c r="D139" s="1"/>
      <c r="E139" s="1"/>
      <c r="F139" s="1"/>
      <c r="G139" s="1"/>
      <c r="H139" s="1"/>
    </row>
    <row r="140" spans="1:8" x14ac:dyDescent="0.2">
      <c r="A140" s="1"/>
      <c r="B140" s="1"/>
      <c r="C140" s="1"/>
      <c r="D140" s="1"/>
      <c r="E140" s="1"/>
      <c r="F140" s="1"/>
      <c r="G140" s="1"/>
      <c r="H140" s="1"/>
    </row>
    <row r="141" spans="1:8" x14ac:dyDescent="0.2">
      <c r="A141" s="1"/>
      <c r="B141" s="1"/>
      <c r="C141" s="1"/>
      <c r="D141" s="1"/>
      <c r="E141" s="1"/>
      <c r="F141" s="1"/>
      <c r="G141" s="1"/>
      <c r="H141" s="1"/>
    </row>
    <row r="142" spans="1:8" x14ac:dyDescent="0.2">
      <c r="A142" s="1"/>
      <c r="B142" s="1"/>
      <c r="C142" s="1"/>
      <c r="D142" s="1"/>
      <c r="E142" s="1"/>
      <c r="F142" s="1"/>
      <c r="G142" s="1"/>
      <c r="H142" s="1"/>
    </row>
    <row r="143" spans="1:8" x14ac:dyDescent="0.2">
      <c r="A143" s="1"/>
      <c r="B143" s="1"/>
      <c r="C143" s="1"/>
      <c r="D143" s="1"/>
      <c r="E143" s="1"/>
      <c r="F143" s="1"/>
      <c r="G143" s="1"/>
      <c r="H143" s="1"/>
    </row>
    <row r="144" spans="1:8" x14ac:dyDescent="0.2">
      <c r="A144" s="1"/>
      <c r="B144" s="1"/>
      <c r="C144" s="1"/>
      <c r="D144" s="1"/>
      <c r="E144" s="1"/>
      <c r="F144" s="1"/>
      <c r="G144" s="1"/>
      <c r="H144" s="1"/>
    </row>
    <row r="145" spans="1:8" x14ac:dyDescent="0.2">
      <c r="A145" s="1"/>
      <c r="B145" s="1"/>
      <c r="C145" s="1"/>
      <c r="D145" s="1"/>
      <c r="E145" s="1"/>
      <c r="F145" s="1"/>
      <c r="G145" s="1"/>
      <c r="H145" s="1"/>
    </row>
    <row r="146" spans="1:8" x14ac:dyDescent="0.2">
      <c r="A146" s="1"/>
      <c r="B146" s="1"/>
      <c r="C146" s="1"/>
      <c r="D146" s="1"/>
      <c r="E146" s="1"/>
      <c r="F146" s="1"/>
      <c r="G146" s="1"/>
      <c r="H146" s="1"/>
    </row>
    <row r="147" spans="1:8" x14ac:dyDescent="0.2">
      <c r="A147" s="1"/>
      <c r="B147" s="1"/>
      <c r="C147" s="1"/>
      <c r="D147" s="1"/>
      <c r="E147" s="1"/>
      <c r="F147" s="1"/>
      <c r="G147" s="1"/>
      <c r="H147" s="1"/>
    </row>
    <row r="148" spans="1:8" x14ac:dyDescent="0.2">
      <c r="A148" s="1"/>
      <c r="B148" s="1"/>
      <c r="C148" s="1"/>
      <c r="D148" s="1"/>
      <c r="E148" s="1"/>
      <c r="F148" s="1"/>
      <c r="G148" s="1"/>
      <c r="H148" s="1"/>
    </row>
    <row r="149" spans="1:8" x14ac:dyDescent="0.2">
      <c r="A149" s="1"/>
      <c r="B149" s="1"/>
      <c r="C149" s="1"/>
      <c r="D149" s="1"/>
      <c r="E149" s="1"/>
      <c r="F149" s="1"/>
      <c r="G149" s="1"/>
      <c r="H149" s="1"/>
    </row>
    <row r="150" spans="1:8" x14ac:dyDescent="0.2">
      <c r="A150" s="1"/>
      <c r="B150" s="1"/>
      <c r="C150" s="1"/>
      <c r="D150" s="1"/>
      <c r="E150" s="1"/>
      <c r="F150" s="1"/>
      <c r="G150" s="1"/>
      <c r="H150" s="1"/>
    </row>
    <row r="151" spans="1:8" x14ac:dyDescent="0.2">
      <c r="A151" s="1"/>
      <c r="B151" s="1"/>
      <c r="C151" s="1"/>
      <c r="D151" s="1"/>
      <c r="E151" s="1"/>
      <c r="F151" s="1"/>
      <c r="G151" s="1"/>
      <c r="H151" s="1"/>
    </row>
    <row r="152" spans="1:8" x14ac:dyDescent="0.2">
      <c r="A152" s="1"/>
      <c r="B152" s="1"/>
      <c r="C152" s="1"/>
      <c r="D152" s="1"/>
      <c r="E152" s="1"/>
      <c r="F152" s="1"/>
      <c r="G152" s="1"/>
      <c r="H152" s="1"/>
    </row>
    <row r="153" spans="1:8" x14ac:dyDescent="0.2">
      <c r="A153" s="1"/>
      <c r="B153" s="1"/>
      <c r="C153" s="1"/>
      <c r="D153" s="1"/>
      <c r="E153" s="1"/>
      <c r="F153" s="1"/>
      <c r="G153" s="1"/>
      <c r="H153" s="1"/>
    </row>
    <row r="154" spans="1:8" x14ac:dyDescent="0.2">
      <c r="A154" s="1"/>
      <c r="B154" s="1"/>
      <c r="C154" s="1"/>
      <c r="D154" s="1"/>
      <c r="E154" s="1"/>
      <c r="F154" s="1"/>
      <c r="G154" s="1"/>
      <c r="H154" s="1"/>
    </row>
    <row r="155" spans="1:8" x14ac:dyDescent="0.2">
      <c r="A155" s="1"/>
      <c r="B155" s="1"/>
      <c r="C155" s="1"/>
      <c r="D155" s="1"/>
      <c r="E155" s="1"/>
      <c r="F155" s="1"/>
      <c r="G155" s="1"/>
      <c r="H155" s="1"/>
    </row>
    <row r="156" spans="1:8" x14ac:dyDescent="0.2">
      <c r="A156" s="1"/>
      <c r="B156" s="1"/>
      <c r="C156" s="1"/>
      <c r="D156" s="1"/>
      <c r="E156" s="1"/>
      <c r="F156" s="1"/>
      <c r="G156" s="1"/>
      <c r="H156" s="1"/>
    </row>
    <row r="157" spans="1:8" x14ac:dyDescent="0.2">
      <c r="A157" s="1"/>
      <c r="B157" s="1"/>
      <c r="C157" s="1"/>
      <c r="D157" s="1"/>
      <c r="E157" s="1"/>
      <c r="F157" s="1"/>
      <c r="G157" s="1"/>
      <c r="H157" s="1"/>
    </row>
    <row r="158" spans="1:8" x14ac:dyDescent="0.2">
      <c r="A158" s="1"/>
      <c r="B158" s="1"/>
      <c r="C158" s="1"/>
      <c r="D158" s="1"/>
      <c r="E158" s="1"/>
      <c r="F158" s="1"/>
      <c r="G158" s="1"/>
      <c r="H158" s="1"/>
    </row>
    <row r="159" spans="1:8" x14ac:dyDescent="0.2">
      <c r="A159" s="1"/>
      <c r="B159" s="1"/>
      <c r="C159" s="1"/>
      <c r="D159" s="1"/>
      <c r="E159" s="1"/>
      <c r="F159" s="1"/>
      <c r="G159" s="1"/>
      <c r="H159" s="1"/>
    </row>
    <row r="160" spans="1:8" x14ac:dyDescent="0.2">
      <c r="A160" s="1"/>
      <c r="B160" s="1"/>
      <c r="C160" s="1"/>
      <c r="D160" s="1"/>
      <c r="E160" s="1"/>
      <c r="F160" s="1"/>
      <c r="G160" s="1"/>
      <c r="H160" s="1"/>
    </row>
    <row r="161" spans="1:8" x14ac:dyDescent="0.2">
      <c r="A161" s="1"/>
      <c r="B161" s="1"/>
      <c r="C161" s="1"/>
      <c r="D161" s="1"/>
      <c r="E161" s="1"/>
      <c r="F161" s="1"/>
      <c r="G161" s="1"/>
      <c r="H161" s="1"/>
    </row>
    <row r="162" spans="1:8" x14ac:dyDescent="0.2">
      <c r="A162" s="1"/>
      <c r="B162" s="1"/>
      <c r="C162" s="1"/>
      <c r="D162" s="1"/>
      <c r="E162" s="1"/>
      <c r="F162" s="1"/>
      <c r="G162" s="1"/>
      <c r="H162" s="1"/>
    </row>
    <row r="163" spans="1:8" x14ac:dyDescent="0.2">
      <c r="A163" s="1"/>
      <c r="B163" s="1"/>
      <c r="C163" s="1"/>
      <c r="D163" s="1"/>
      <c r="E163" s="1"/>
      <c r="F163" s="1"/>
      <c r="G163" s="1"/>
      <c r="H163" s="1"/>
    </row>
    <row r="164" spans="1:8" x14ac:dyDescent="0.2">
      <c r="A164" s="1"/>
      <c r="B164" s="1"/>
      <c r="C164" s="1"/>
      <c r="D164" s="1"/>
      <c r="E164" s="1"/>
      <c r="F164" s="1"/>
      <c r="G164" s="1"/>
      <c r="H164" s="1"/>
    </row>
    <row r="165" spans="1:8" x14ac:dyDescent="0.2">
      <c r="A165" s="1"/>
      <c r="B165" s="1"/>
      <c r="C165" s="1"/>
      <c r="D165" s="1"/>
      <c r="E165" s="1"/>
      <c r="F165" s="1"/>
      <c r="G165" s="1"/>
      <c r="H165" s="1"/>
    </row>
    <row r="166" spans="1:8" x14ac:dyDescent="0.2">
      <c r="A166" s="1"/>
      <c r="B166" s="1"/>
      <c r="C166" s="1"/>
      <c r="D166" s="1"/>
      <c r="E166" s="1"/>
      <c r="F166" s="1"/>
      <c r="G166" s="1"/>
      <c r="H166" s="1"/>
    </row>
    <row r="167" spans="1:8" x14ac:dyDescent="0.2">
      <c r="A167" s="1"/>
      <c r="B167" s="1"/>
      <c r="C167" s="1"/>
      <c r="D167" s="1"/>
      <c r="E167" s="1"/>
      <c r="F167" s="1"/>
      <c r="G167" s="1"/>
      <c r="H167" s="1"/>
    </row>
    <row r="168" spans="1:8" x14ac:dyDescent="0.2">
      <c r="A168" s="1"/>
      <c r="B168" s="1"/>
      <c r="C168" s="1"/>
      <c r="D168" s="1"/>
      <c r="E168" s="1"/>
      <c r="F168" s="1"/>
      <c r="G168" s="1"/>
      <c r="H168" s="1"/>
    </row>
    <row r="169" spans="1:8" x14ac:dyDescent="0.2">
      <c r="A169" s="1"/>
      <c r="B169" s="1"/>
      <c r="C169" s="1"/>
      <c r="D169" s="1"/>
      <c r="E169" s="1"/>
      <c r="F169" s="1"/>
      <c r="G169" s="1"/>
      <c r="H169" s="1"/>
    </row>
    <row r="170" spans="1:8" x14ac:dyDescent="0.2">
      <c r="A170" s="1"/>
      <c r="B170" s="1"/>
      <c r="C170" s="1"/>
      <c r="D170" s="1"/>
      <c r="E170" s="1"/>
      <c r="F170" s="1"/>
      <c r="G170" s="1"/>
      <c r="H170" s="1"/>
    </row>
    <row r="171" spans="1:8" x14ac:dyDescent="0.2">
      <c r="A171" s="1"/>
      <c r="B171" s="1"/>
      <c r="C171" s="1"/>
      <c r="D171" s="1"/>
      <c r="E171" s="1"/>
      <c r="F171" s="1"/>
      <c r="G171" s="1"/>
      <c r="H171" s="1"/>
    </row>
    <row r="172" spans="1:8" x14ac:dyDescent="0.2">
      <c r="A172" s="1"/>
      <c r="B172" s="1"/>
      <c r="C172" s="1"/>
      <c r="D172" s="1"/>
      <c r="E172" s="1"/>
      <c r="F172" s="1"/>
      <c r="G172" s="1"/>
      <c r="H172" s="1"/>
    </row>
    <row r="173" spans="1:8" x14ac:dyDescent="0.2">
      <c r="A173" s="1"/>
      <c r="B173" s="1"/>
      <c r="C173" s="1"/>
      <c r="D173" s="1"/>
      <c r="E173" s="1"/>
      <c r="F173" s="1"/>
      <c r="G173" s="1"/>
      <c r="H173" s="1"/>
    </row>
    <row r="174" spans="1:8" x14ac:dyDescent="0.2">
      <c r="A174" s="1"/>
      <c r="B174" s="1"/>
      <c r="C174" s="1"/>
      <c r="D174" s="1"/>
      <c r="E174" s="1"/>
      <c r="F174" s="1"/>
      <c r="G174" s="1"/>
      <c r="H174" s="1"/>
    </row>
    <row r="175" spans="1:8" x14ac:dyDescent="0.2">
      <c r="A175" s="1"/>
      <c r="B175" s="1"/>
      <c r="C175" s="1"/>
      <c r="D175" s="1"/>
      <c r="E175" s="1"/>
      <c r="F175" s="1"/>
      <c r="G175" s="1"/>
      <c r="H175" s="1"/>
    </row>
    <row r="176" spans="1:8" x14ac:dyDescent="0.2">
      <c r="A176" s="1"/>
      <c r="B176" s="1"/>
      <c r="C176" s="1"/>
      <c r="D176" s="1"/>
      <c r="E176" s="1"/>
      <c r="F176" s="1"/>
      <c r="G176" s="1"/>
      <c r="H176" s="1"/>
    </row>
    <row r="177" spans="1:8" x14ac:dyDescent="0.2">
      <c r="A177" s="1"/>
      <c r="B177" s="1"/>
      <c r="C177" s="1"/>
      <c r="D177" s="1"/>
      <c r="E177" s="1"/>
      <c r="F177" s="1"/>
      <c r="G177" s="1"/>
      <c r="H177" s="1"/>
    </row>
    <row r="178" spans="1:8" x14ac:dyDescent="0.2">
      <c r="A178" s="1"/>
      <c r="B178" s="1"/>
      <c r="C178" s="1"/>
      <c r="D178" s="1"/>
      <c r="E178" s="1"/>
      <c r="F178" s="1"/>
      <c r="G178" s="1"/>
      <c r="H178" s="1"/>
    </row>
    <row r="179" spans="1:8" x14ac:dyDescent="0.2">
      <c r="A179" s="1"/>
      <c r="B179" s="1"/>
      <c r="C179" s="1"/>
      <c r="D179" s="1"/>
      <c r="E179" s="1"/>
      <c r="F179" s="1"/>
      <c r="G179" s="1"/>
      <c r="H179" s="1"/>
    </row>
    <row r="180" spans="1:8" x14ac:dyDescent="0.2">
      <c r="A180" s="1"/>
      <c r="B180" s="1"/>
      <c r="C180" s="1"/>
      <c r="D180" s="1"/>
      <c r="E180" s="1"/>
      <c r="F180" s="1"/>
      <c r="G180" s="1"/>
      <c r="H180" s="1"/>
    </row>
    <row r="181" spans="1:8" x14ac:dyDescent="0.2">
      <c r="A181" s="1"/>
      <c r="B181" s="1"/>
      <c r="C181" s="1"/>
      <c r="D181" s="1"/>
      <c r="E181" s="1"/>
      <c r="F181" s="1"/>
      <c r="G181" s="1"/>
      <c r="H181" s="1"/>
    </row>
    <row r="182" spans="1:8" x14ac:dyDescent="0.2">
      <c r="A182" s="1"/>
      <c r="B182" s="1"/>
      <c r="C182" s="1"/>
      <c r="D182" s="1"/>
      <c r="E182" s="1"/>
      <c r="F182" s="1"/>
      <c r="G182" s="1"/>
      <c r="H182" s="1"/>
    </row>
    <row r="183" spans="1:8" x14ac:dyDescent="0.2">
      <c r="A183" s="1"/>
      <c r="B183" s="1"/>
      <c r="C183" s="1"/>
      <c r="D183" s="1"/>
      <c r="E183" s="1"/>
      <c r="F183" s="1"/>
      <c r="G183" s="1"/>
      <c r="H183" s="1"/>
    </row>
    <row r="184" spans="1:8" x14ac:dyDescent="0.2">
      <c r="A184" s="1"/>
      <c r="B184" s="1"/>
      <c r="C184" s="1"/>
      <c r="D184" s="1"/>
      <c r="E184" s="1"/>
      <c r="F184" s="1"/>
      <c r="G184" s="1"/>
      <c r="H184" s="1"/>
    </row>
    <row r="185" spans="1:8" x14ac:dyDescent="0.2">
      <c r="A185" s="1"/>
      <c r="B185" s="1"/>
      <c r="C185" s="1"/>
      <c r="D185" s="1"/>
      <c r="E185" s="1"/>
      <c r="F185" s="1"/>
      <c r="G185" s="1"/>
      <c r="H185" s="1"/>
    </row>
    <row r="186" spans="1:8" x14ac:dyDescent="0.2">
      <c r="A186" s="1"/>
      <c r="B186" s="1"/>
      <c r="C186" s="1"/>
      <c r="D186" s="1"/>
      <c r="E186" s="1"/>
      <c r="F186" s="1"/>
      <c r="G186" s="1"/>
      <c r="H186" s="1"/>
    </row>
    <row r="187" spans="1:8" x14ac:dyDescent="0.2">
      <c r="A187" s="1"/>
      <c r="B187" s="1"/>
      <c r="C187" s="1"/>
      <c r="D187" s="1"/>
      <c r="E187" s="1"/>
      <c r="F187" s="1"/>
      <c r="G187" s="1"/>
      <c r="H187" s="1"/>
    </row>
    <row r="188" spans="1:8" x14ac:dyDescent="0.2">
      <c r="A188" s="1"/>
      <c r="B188" s="1"/>
      <c r="C188" s="1"/>
      <c r="D188" s="1"/>
      <c r="E188" s="1"/>
      <c r="F188" s="1"/>
      <c r="G188" s="1"/>
      <c r="H188" s="1"/>
    </row>
    <row r="189" spans="1:8" x14ac:dyDescent="0.2">
      <c r="A189" s="1"/>
      <c r="B189" s="1"/>
      <c r="C189" s="1"/>
      <c r="D189" s="1"/>
      <c r="E189" s="1"/>
      <c r="F189" s="1"/>
      <c r="G189" s="1"/>
      <c r="H189" s="1"/>
    </row>
    <row r="190" spans="1:8" x14ac:dyDescent="0.2">
      <c r="A190" s="1"/>
      <c r="B190" s="1"/>
      <c r="C190" s="1"/>
      <c r="D190" s="1"/>
      <c r="E190" s="1"/>
      <c r="F190" s="1"/>
      <c r="G190" s="1"/>
      <c r="H190" s="1"/>
    </row>
    <row r="191" spans="1:8" x14ac:dyDescent="0.2">
      <c r="A191" s="1"/>
      <c r="B191" s="1"/>
      <c r="C191" s="1"/>
      <c r="D191" s="1"/>
      <c r="E191" s="1"/>
      <c r="F191" s="1"/>
      <c r="G191" s="1"/>
      <c r="H191" s="1"/>
    </row>
    <row r="192" spans="1:8" x14ac:dyDescent="0.2">
      <c r="A192" s="1"/>
      <c r="B192" s="1"/>
      <c r="C192" s="1"/>
      <c r="D192" s="1"/>
      <c r="E192" s="1"/>
      <c r="F192" s="1"/>
      <c r="G192" s="1"/>
      <c r="H192" s="1"/>
    </row>
    <row r="193" spans="1:8" x14ac:dyDescent="0.2">
      <c r="A193" s="1"/>
      <c r="B193" s="1"/>
      <c r="C193" s="1"/>
      <c r="D193" s="1"/>
      <c r="E193" s="1"/>
      <c r="F193" s="1"/>
      <c r="G193" s="1"/>
      <c r="H193" s="1"/>
    </row>
    <row r="194" spans="1:8" x14ac:dyDescent="0.2">
      <c r="A194" s="1"/>
      <c r="B194" s="1"/>
      <c r="C194" s="1"/>
      <c r="D194" s="1"/>
      <c r="E194" s="1"/>
      <c r="F194" s="1"/>
      <c r="G194" s="1"/>
      <c r="H194" s="1"/>
    </row>
    <row r="195" spans="1:8" x14ac:dyDescent="0.2">
      <c r="A195" s="1"/>
      <c r="B195" s="1"/>
      <c r="C195" s="1"/>
      <c r="D195" s="1"/>
      <c r="E195" s="1"/>
      <c r="F195" s="1"/>
      <c r="G195" s="1"/>
      <c r="H195" s="1"/>
    </row>
    <row r="196" spans="1:8" x14ac:dyDescent="0.2">
      <c r="A196" s="1"/>
      <c r="B196" s="1"/>
      <c r="C196" s="1"/>
      <c r="D196" s="1"/>
      <c r="E196" s="1"/>
      <c r="F196" s="1"/>
      <c r="G196" s="1"/>
      <c r="H196" s="1"/>
    </row>
    <row r="197" spans="1:8" x14ac:dyDescent="0.2">
      <c r="A197" s="1"/>
      <c r="B197" s="1"/>
      <c r="C197" s="1"/>
      <c r="D197" s="1"/>
      <c r="E197" s="1"/>
      <c r="F197" s="1"/>
      <c r="G197" s="1"/>
      <c r="H197" s="1"/>
    </row>
    <row r="198" spans="1:8" x14ac:dyDescent="0.2">
      <c r="A198" s="1"/>
      <c r="B198" s="1"/>
      <c r="C198" s="1"/>
      <c r="D198" s="1"/>
      <c r="E198" s="1"/>
      <c r="F198" s="1"/>
      <c r="G198" s="1"/>
      <c r="H198" s="1"/>
    </row>
    <row r="199" spans="1:8" x14ac:dyDescent="0.2">
      <c r="A199" s="1"/>
      <c r="B199" s="1"/>
      <c r="C199" s="1"/>
      <c r="D199" s="1"/>
      <c r="E199" s="1"/>
      <c r="F199" s="1"/>
      <c r="G199" s="1"/>
      <c r="H199" s="1"/>
    </row>
    <row r="200" spans="1:8" x14ac:dyDescent="0.2">
      <c r="A200" s="1"/>
      <c r="B200" s="1"/>
      <c r="C200" s="1"/>
      <c r="D200" s="1"/>
      <c r="E200" s="1"/>
      <c r="F200" s="1"/>
      <c r="G200" s="1"/>
      <c r="H200" s="1"/>
    </row>
    <row r="201" spans="1:8" x14ac:dyDescent="0.2">
      <c r="A201" s="1"/>
      <c r="B201" s="1"/>
      <c r="C201" s="1"/>
      <c r="D201" s="1"/>
      <c r="E201" s="1"/>
      <c r="F201" s="1"/>
      <c r="G201" s="1"/>
      <c r="H201" s="1"/>
    </row>
    <row r="202" spans="1:8" x14ac:dyDescent="0.2">
      <c r="A202" s="1"/>
      <c r="B202" s="1"/>
      <c r="C202" s="1"/>
      <c r="D202" s="1"/>
      <c r="E202" s="1"/>
      <c r="F202" s="1"/>
      <c r="G202" s="1"/>
      <c r="H202" s="1"/>
    </row>
    <row r="203" spans="1:8" x14ac:dyDescent="0.2">
      <c r="A203" s="1"/>
      <c r="B203" s="1"/>
      <c r="C203" s="1"/>
      <c r="D203" s="1"/>
      <c r="E203" s="1"/>
      <c r="F203" s="1"/>
      <c r="G203" s="1"/>
      <c r="H203" s="1"/>
    </row>
    <row r="204" spans="1:8" x14ac:dyDescent="0.2">
      <c r="A204" s="1"/>
      <c r="B204" s="1"/>
      <c r="C204" s="1"/>
      <c r="D204" s="1"/>
      <c r="E204" s="1"/>
      <c r="F204" s="1"/>
      <c r="G204" s="1"/>
      <c r="H204" s="1"/>
    </row>
    <row r="205" spans="1:8" x14ac:dyDescent="0.2">
      <c r="A205" s="1"/>
      <c r="B205" s="1"/>
      <c r="C205" s="1"/>
      <c r="D205" s="1"/>
      <c r="E205" s="1"/>
      <c r="F205" s="1"/>
      <c r="G205" s="1"/>
      <c r="H205" s="1"/>
    </row>
    <row r="206" spans="1:8" x14ac:dyDescent="0.2">
      <c r="A206" s="1"/>
      <c r="B206" s="1"/>
      <c r="C206" s="1"/>
      <c r="D206" s="1"/>
      <c r="E206" s="1"/>
      <c r="F206" s="1"/>
      <c r="G206" s="1"/>
      <c r="H206" s="1"/>
    </row>
    <row r="207" spans="1:8" x14ac:dyDescent="0.2">
      <c r="A207" s="1"/>
      <c r="B207" s="1"/>
      <c r="C207" s="1"/>
      <c r="D207" s="1"/>
      <c r="E207" s="1"/>
      <c r="F207" s="1"/>
      <c r="G207" s="1"/>
      <c r="H207" s="1"/>
    </row>
    <row r="208" spans="1:8" x14ac:dyDescent="0.2">
      <c r="A208" s="1"/>
      <c r="B208" s="1"/>
      <c r="C208" s="1"/>
      <c r="D208" s="1"/>
      <c r="E208" s="1"/>
      <c r="F208" s="1"/>
      <c r="G208" s="1"/>
      <c r="H208" s="1"/>
    </row>
    <row r="209" spans="1:8" x14ac:dyDescent="0.2">
      <c r="A209" s="1"/>
      <c r="B209" s="1"/>
      <c r="C209" s="1"/>
      <c r="D209" s="1"/>
      <c r="E209" s="1"/>
      <c r="F209" s="1"/>
      <c r="G209" s="1"/>
      <c r="H209" s="1"/>
    </row>
    <row r="210" spans="1:8" x14ac:dyDescent="0.2">
      <c r="A210" s="1"/>
      <c r="B210" s="1"/>
      <c r="C210" s="1"/>
      <c r="D210" s="1"/>
      <c r="E210" s="1"/>
      <c r="F210" s="1"/>
      <c r="G210" s="1"/>
      <c r="H210" s="1"/>
    </row>
    <row r="211" spans="1:8" x14ac:dyDescent="0.2">
      <c r="A211" s="1"/>
      <c r="B211" s="1"/>
      <c r="C211" s="1"/>
      <c r="D211" s="1"/>
      <c r="E211" s="1"/>
      <c r="F211" s="1"/>
      <c r="G211" s="1"/>
      <c r="H211" s="1"/>
    </row>
    <row r="212" spans="1:8" x14ac:dyDescent="0.2">
      <c r="A212" s="1"/>
      <c r="B212" s="1"/>
      <c r="C212" s="1"/>
      <c r="D212" s="1"/>
      <c r="E212" s="1"/>
      <c r="F212" s="1"/>
      <c r="G212" s="1"/>
      <c r="H212" s="1"/>
    </row>
    <row r="213" spans="1:8" x14ac:dyDescent="0.2">
      <c r="A213" s="1"/>
      <c r="B213" s="1"/>
      <c r="C213" s="1"/>
      <c r="D213" s="1"/>
      <c r="E213" s="1"/>
      <c r="F213" s="1"/>
      <c r="G213" s="1"/>
      <c r="H213" s="1"/>
    </row>
    <row r="214" spans="1:8" x14ac:dyDescent="0.2">
      <c r="A214" s="1"/>
      <c r="B214" s="1"/>
      <c r="C214" s="1"/>
      <c r="D214" s="1"/>
      <c r="E214" s="1"/>
      <c r="F214" s="1"/>
      <c r="G214" s="1"/>
      <c r="H214" s="1"/>
    </row>
    <row r="215" spans="1:8" x14ac:dyDescent="0.2">
      <c r="A215" s="1"/>
      <c r="B215" s="1"/>
      <c r="C215" s="1"/>
      <c r="D215" s="1"/>
      <c r="E215" s="1"/>
      <c r="F215" s="1"/>
      <c r="G215" s="1"/>
      <c r="H215" s="1"/>
    </row>
    <row r="216" spans="1:8" x14ac:dyDescent="0.2">
      <c r="A216" s="1"/>
      <c r="B216" s="1"/>
      <c r="C216" s="1"/>
      <c r="D216" s="1"/>
      <c r="E216" s="1"/>
      <c r="F216" s="1"/>
      <c r="G216" s="1"/>
      <c r="H216" s="1"/>
    </row>
    <row r="217" spans="1:8" x14ac:dyDescent="0.2">
      <c r="A217" s="1"/>
      <c r="B217" s="1"/>
      <c r="C217" s="1"/>
      <c r="D217" s="1"/>
      <c r="E217" s="1"/>
      <c r="F217" s="1"/>
      <c r="G217" s="1"/>
      <c r="H217" s="1"/>
    </row>
    <row r="218" spans="1:8" x14ac:dyDescent="0.2">
      <c r="A218" s="1"/>
      <c r="B218" s="1"/>
      <c r="C218" s="1"/>
      <c r="D218" s="1"/>
      <c r="E218" s="1"/>
      <c r="F218" s="1"/>
      <c r="G218" s="1"/>
      <c r="H218" s="1"/>
    </row>
    <row r="219" spans="1:8" x14ac:dyDescent="0.2">
      <c r="A219" s="1"/>
      <c r="B219" s="1"/>
      <c r="C219" s="1"/>
      <c r="D219" s="1"/>
      <c r="E219" s="1"/>
      <c r="F219" s="1"/>
      <c r="G219" s="1"/>
      <c r="H219" s="1"/>
    </row>
    <row r="220" spans="1:8" x14ac:dyDescent="0.2">
      <c r="A220" s="1"/>
      <c r="B220" s="1"/>
      <c r="C220" s="1"/>
      <c r="D220" s="1"/>
      <c r="E220" s="1"/>
      <c r="F220" s="1"/>
      <c r="G220" s="1"/>
      <c r="H220" s="1"/>
    </row>
    <row r="221" spans="1:8" x14ac:dyDescent="0.2">
      <c r="A221" s="1"/>
      <c r="B221" s="1"/>
      <c r="C221" s="1"/>
      <c r="D221" s="1"/>
      <c r="E221" s="1"/>
      <c r="F221" s="1"/>
      <c r="G221" s="1"/>
      <c r="H221" s="1"/>
    </row>
    <row r="222" spans="1:8" x14ac:dyDescent="0.2">
      <c r="A222" s="1"/>
      <c r="B222" s="1"/>
      <c r="C222" s="1"/>
      <c r="D222" s="1"/>
      <c r="E222" s="1"/>
      <c r="F222" s="1"/>
      <c r="G222" s="1"/>
      <c r="H222" s="1"/>
    </row>
    <row r="223" spans="1:8" x14ac:dyDescent="0.2">
      <c r="A223" s="1"/>
      <c r="B223" s="1"/>
      <c r="C223" s="1"/>
      <c r="D223" s="1"/>
      <c r="E223" s="1"/>
      <c r="F223" s="1"/>
      <c r="G223" s="1"/>
      <c r="H223" s="1"/>
    </row>
    <row r="224" spans="1:8" x14ac:dyDescent="0.2">
      <c r="A224" s="1"/>
      <c r="B224" s="1"/>
      <c r="C224" s="1"/>
      <c r="D224" s="1"/>
      <c r="E224" s="1"/>
      <c r="F224" s="1"/>
      <c r="G224" s="1"/>
      <c r="H224" s="1"/>
    </row>
    <row r="225" spans="1:8" x14ac:dyDescent="0.2">
      <c r="A225" s="1"/>
      <c r="B225" s="1"/>
      <c r="C225" s="1"/>
      <c r="D225" s="1"/>
      <c r="E225" s="1"/>
      <c r="F225" s="1"/>
      <c r="G225" s="1"/>
      <c r="H225" s="1"/>
    </row>
    <row r="226" spans="1:8" x14ac:dyDescent="0.2">
      <c r="A226" s="1"/>
      <c r="B226" s="1"/>
      <c r="C226" s="1"/>
      <c r="D226" s="1"/>
      <c r="E226" s="1"/>
      <c r="F226" s="1"/>
      <c r="G226" s="1"/>
      <c r="H226" s="1"/>
    </row>
    <row r="227" spans="1:8" x14ac:dyDescent="0.2">
      <c r="A227" s="1"/>
      <c r="B227" s="1"/>
      <c r="C227" s="1"/>
      <c r="D227" s="1"/>
      <c r="E227" s="1"/>
      <c r="F227" s="1"/>
      <c r="G227" s="1"/>
      <c r="H227" s="1"/>
    </row>
    <row r="228" spans="1:8" x14ac:dyDescent="0.2">
      <c r="A228" s="1"/>
      <c r="B228" s="1"/>
      <c r="C228" s="1"/>
      <c r="D228" s="1"/>
      <c r="E228" s="1"/>
      <c r="F228" s="1"/>
      <c r="G228" s="1"/>
      <c r="H228" s="1"/>
    </row>
    <row r="229" spans="1:8" x14ac:dyDescent="0.2">
      <c r="A229" s="1"/>
      <c r="B229" s="1"/>
      <c r="C229" s="1"/>
      <c r="D229" s="1"/>
      <c r="E229" s="1"/>
      <c r="F229" s="1"/>
      <c r="G229" s="1"/>
      <c r="H229" s="1"/>
    </row>
    <row r="230" spans="1:8" x14ac:dyDescent="0.2">
      <c r="A230" s="1"/>
      <c r="B230" s="1"/>
      <c r="C230" s="1"/>
      <c r="D230" s="1"/>
      <c r="E230" s="1"/>
      <c r="F230" s="1"/>
      <c r="G230" s="1"/>
      <c r="H230" s="1"/>
    </row>
    <row r="231" spans="1:8" x14ac:dyDescent="0.2">
      <c r="A231" s="1"/>
      <c r="B231" s="1"/>
      <c r="C231" s="1"/>
      <c r="D231" s="1"/>
      <c r="E231" s="1"/>
      <c r="F231" s="1"/>
      <c r="G231" s="1"/>
      <c r="H231" s="1"/>
    </row>
    <row r="232" spans="1:8" x14ac:dyDescent="0.2">
      <c r="A232" s="1"/>
      <c r="B232" s="1"/>
      <c r="C232" s="1"/>
      <c r="D232" s="1"/>
      <c r="E232" s="1"/>
      <c r="F232" s="1"/>
      <c r="G232" s="1"/>
      <c r="H232" s="1"/>
    </row>
    <row r="233" spans="1:8" x14ac:dyDescent="0.2">
      <c r="A233" s="1"/>
      <c r="B233" s="1"/>
      <c r="C233" s="1"/>
      <c r="D233" s="1"/>
      <c r="E233" s="1"/>
      <c r="F233" s="1"/>
      <c r="G233" s="1"/>
      <c r="H233" s="1"/>
    </row>
    <row r="234" spans="1:8" x14ac:dyDescent="0.2">
      <c r="A234" s="1"/>
      <c r="B234" s="1"/>
      <c r="C234" s="1"/>
      <c r="D234" s="1"/>
      <c r="E234" s="1"/>
      <c r="F234" s="1"/>
      <c r="G234" s="1"/>
      <c r="H234" s="1"/>
    </row>
    <row r="235" spans="1:8" x14ac:dyDescent="0.2">
      <c r="A235" s="1"/>
      <c r="B235" s="1"/>
      <c r="C235" s="1"/>
      <c r="D235" s="1"/>
      <c r="E235" s="1"/>
      <c r="F235" s="1"/>
      <c r="G235" s="1"/>
      <c r="H235" s="1"/>
    </row>
    <row r="236" spans="1:8" x14ac:dyDescent="0.2">
      <c r="A236" s="1"/>
      <c r="B236" s="1"/>
      <c r="C236" s="1"/>
      <c r="D236" s="1"/>
      <c r="E236" s="1"/>
      <c r="F236" s="1"/>
      <c r="G236" s="1"/>
      <c r="H236" s="1"/>
    </row>
    <row r="237" spans="1:8" x14ac:dyDescent="0.2">
      <c r="A237" s="1"/>
      <c r="B237" s="1"/>
      <c r="C237" s="1"/>
      <c r="D237" s="1"/>
      <c r="E237" s="1"/>
      <c r="F237" s="1"/>
      <c r="G237" s="1"/>
      <c r="H237" s="1"/>
    </row>
    <row r="238" spans="1:8" x14ac:dyDescent="0.2">
      <c r="A238" s="1"/>
      <c r="B238" s="1"/>
      <c r="C238" s="1"/>
      <c r="D238" s="1"/>
      <c r="E238" s="1"/>
      <c r="F238" s="1"/>
      <c r="G238" s="1"/>
      <c r="H238" s="1"/>
    </row>
    <row r="239" spans="1:8" x14ac:dyDescent="0.2">
      <c r="A239" s="1"/>
      <c r="B239" s="1"/>
      <c r="C239" s="1"/>
      <c r="D239" s="1"/>
      <c r="E239" s="1"/>
      <c r="F239" s="1"/>
      <c r="G239" s="1"/>
      <c r="H239" s="1"/>
    </row>
    <row r="240" spans="1:8" x14ac:dyDescent="0.2">
      <c r="A240" s="1"/>
      <c r="B240" s="1"/>
      <c r="C240" s="1"/>
      <c r="D240" s="1"/>
      <c r="E240" s="1"/>
      <c r="F240" s="1"/>
      <c r="G240" s="1"/>
      <c r="H240" s="1"/>
    </row>
    <row r="241" spans="1:8" x14ac:dyDescent="0.2">
      <c r="A241" s="1"/>
      <c r="B241" s="1"/>
      <c r="C241" s="1"/>
      <c r="D241" s="1"/>
      <c r="E241" s="1"/>
      <c r="F241" s="1"/>
      <c r="G241" s="1"/>
      <c r="H241" s="1"/>
    </row>
    <row r="242" spans="1:8" x14ac:dyDescent="0.2">
      <c r="A242" s="1"/>
      <c r="B242" s="1"/>
      <c r="C242" s="1"/>
      <c r="D242" s="1"/>
      <c r="E242" s="1"/>
      <c r="F242" s="1"/>
      <c r="G242" s="1"/>
      <c r="H242" s="1"/>
    </row>
    <row r="243" spans="1:8" x14ac:dyDescent="0.2">
      <c r="A243" s="1"/>
      <c r="B243" s="1"/>
      <c r="C243" s="1"/>
      <c r="D243" s="1"/>
      <c r="E243" s="1"/>
      <c r="F243" s="1"/>
      <c r="G243" s="1"/>
      <c r="H243" s="1"/>
    </row>
    <row r="244" spans="1:8" x14ac:dyDescent="0.2">
      <c r="A244" s="1"/>
      <c r="B244" s="1"/>
      <c r="C244" s="1"/>
      <c r="D244" s="1"/>
      <c r="E244" s="1"/>
      <c r="F244" s="1"/>
      <c r="G244" s="1"/>
      <c r="H244" s="1"/>
    </row>
    <row r="245" spans="1:8" x14ac:dyDescent="0.2">
      <c r="A245" s="1"/>
      <c r="B245" s="1"/>
      <c r="C245" s="1"/>
      <c r="D245" s="1"/>
      <c r="E245" s="1"/>
      <c r="F245" s="1"/>
      <c r="G245" s="1"/>
      <c r="H245" s="1"/>
    </row>
    <row r="246" spans="1:8" x14ac:dyDescent="0.2">
      <c r="A246" s="1"/>
      <c r="B246" s="1"/>
      <c r="C246" s="1"/>
      <c r="D246" s="1"/>
      <c r="E246" s="1"/>
      <c r="F246" s="1"/>
      <c r="G246" s="1"/>
      <c r="H246" s="1"/>
    </row>
    <row r="247" spans="1:8" x14ac:dyDescent="0.2">
      <c r="A247" s="1"/>
      <c r="B247" s="1"/>
      <c r="C247" s="1"/>
      <c r="D247" s="1"/>
      <c r="E247" s="1"/>
      <c r="F247" s="1"/>
      <c r="G247" s="1"/>
      <c r="H247" s="1"/>
    </row>
    <row r="248" spans="1:8" x14ac:dyDescent="0.2">
      <c r="A248" s="1"/>
      <c r="B248" s="1"/>
      <c r="C248" s="1"/>
      <c r="D248" s="1"/>
      <c r="E248" s="1"/>
      <c r="F248" s="1"/>
      <c r="G248" s="1"/>
      <c r="H248" s="1"/>
    </row>
    <row r="249" spans="1:8" x14ac:dyDescent="0.2">
      <c r="A249" s="1"/>
      <c r="B249" s="1"/>
      <c r="C249" s="1"/>
      <c r="D249" s="1"/>
      <c r="E249" s="1"/>
      <c r="F249" s="1"/>
      <c r="G249" s="1"/>
      <c r="H249" s="1"/>
    </row>
    <row r="250" spans="1:8" x14ac:dyDescent="0.2">
      <c r="A250" s="1"/>
      <c r="B250" s="1"/>
      <c r="C250" s="1"/>
      <c r="D250" s="1"/>
      <c r="E250" s="1"/>
      <c r="F250" s="1"/>
      <c r="G250" s="1"/>
      <c r="H250" s="1"/>
    </row>
    <row r="251" spans="1:8" x14ac:dyDescent="0.2">
      <c r="A251" s="1"/>
      <c r="B251" s="1"/>
      <c r="C251" s="1"/>
      <c r="D251" s="1"/>
      <c r="E251" s="1"/>
      <c r="F251" s="1"/>
      <c r="G251" s="1"/>
      <c r="H251" s="1"/>
    </row>
    <row r="252" spans="1:8" x14ac:dyDescent="0.2">
      <c r="A252" s="1"/>
      <c r="B252" s="1"/>
      <c r="C252" s="1"/>
      <c r="D252" s="1"/>
      <c r="E252" s="1"/>
      <c r="F252" s="1"/>
      <c r="G252" s="1"/>
      <c r="H252" s="1"/>
    </row>
    <row r="253" spans="1:8" x14ac:dyDescent="0.2">
      <c r="A253" s="1"/>
      <c r="B253" s="1"/>
      <c r="C253" s="1"/>
      <c r="D253" s="1"/>
      <c r="E253" s="1"/>
      <c r="F253" s="1"/>
      <c r="G253" s="1"/>
      <c r="H253" s="1"/>
    </row>
    <row r="254" spans="1:8" x14ac:dyDescent="0.2">
      <c r="A254" s="1"/>
      <c r="B254" s="1"/>
      <c r="C254" s="1"/>
      <c r="D254" s="1"/>
      <c r="E254" s="1"/>
      <c r="F254" s="1"/>
      <c r="G254" s="1"/>
      <c r="H254" s="1"/>
    </row>
    <row r="255" spans="1:8" x14ac:dyDescent="0.2">
      <c r="A255" s="1"/>
      <c r="B255" s="1"/>
      <c r="C255" s="1"/>
      <c r="D255" s="1"/>
      <c r="E255" s="1"/>
      <c r="F255" s="1"/>
      <c r="G255" s="1"/>
      <c r="H255" s="1"/>
    </row>
    <row r="256" spans="1:8" x14ac:dyDescent="0.2">
      <c r="A256" s="1"/>
      <c r="B256" s="1"/>
      <c r="C256" s="1"/>
      <c r="D256" s="1"/>
      <c r="E256" s="1"/>
      <c r="F256" s="1"/>
      <c r="G256" s="1"/>
      <c r="H256" s="1"/>
    </row>
    <row r="257" spans="1:8" x14ac:dyDescent="0.2">
      <c r="A257" s="1"/>
      <c r="B257" s="1"/>
      <c r="C257" s="1"/>
      <c r="D257" s="1"/>
      <c r="E257" s="1"/>
      <c r="F257" s="1"/>
      <c r="G257" s="1"/>
      <c r="H257" s="1"/>
    </row>
    <row r="258" spans="1:8" x14ac:dyDescent="0.2">
      <c r="A258" s="1"/>
      <c r="B258" s="1"/>
      <c r="C258" s="1"/>
      <c r="D258" s="1"/>
      <c r="E258" s="1"/>
      <c r="F258" s="1"/>
      <c r="G258" s="1"/>
      <c r="H258" s="1"/>
    </row>
    <row r="259" spans="1:8" x14ac:dyDescent="0.2">
      <c r="A259" s="1"/>
      <c r="B259" s="1"/>
      <c r="C259" s="1"/>
      <c r="D259" s="1"/>
      <c r="E259" s="1"/>
      <c r="F259" s="1"/>
      <c r="G259" s="1"/>
      <c r="H259" s="1"/>
    </row>
    <row r="260" spans="1:8" x14ac:dyDescent="0.2">
      <c r="A260" s="1"/>
      <c r="B260" s="1"/>
      <c r="C260" s="1"/>
      <c r="D260" s="1"/>
      <c r="E260" s="1"/>
      <c r="F260" s="1"/>
      <c r="G260" s="1"/>
      <c r="H260" s="1"/>
    </row>
    <row r="261" spans="1:8" x14ac:dyDescent="0.2">
      <c r="A261" s="1"/>
      <c r="B261" s="1"/>
      <c r="C261" s="1"/>
      <c r="D261" s="1"/>
      <c r="E261" s="1"/>
      <c r="F261" s="1"/>
      <c r="G261" s="1"/>
      <c r="H261" s="1"/>
    </row>
    <row r="262" spans="1:8" x14ac:dyDescent="0.2">
      <c r="A262" s="1"/>
      <c r="B262" s="1"/>
      <c r="C262" s="1"/>
      <c r="D262" s="1"/>
      <c r="E262" s="1"/>
      <c r="F262" s="1"/>
      <c r="G262" s="1"/>
      <c r="H262" s="1"/>
    </row>
    <row r="263" spans="1:8" x14ac:dyDescent="0.2">
      <c r="A263" s="1"/>
      <c r="B263" s="1"/>
      <c r="C263" s="1"/>
      <c r="D263" s="1"/>
      <c r="E263" s="1"/>
      <c r="F263" s="1"/>
      <c r="G263" s="1"/>
      <c r="H263" s="1"/>
    </row>
    <row r="264" spans="1:8" x14ac:dyDescent="0.2">
      <c r="A264" s="1"/>
      <c r="B264" s="1"/>
      <c r="C264" s="1"/>
      <c r="D264" s="1"/>
      <c r="E264" s="1"/>
      <c r="F264" s="1"/>
      <c r="G264" s="1"/>
      <c r="H264" s="1"/>
    </row>
    <row r="265" spans="1:8" x14ac:dyDescent="0.2">
      <c r="A265" s="1"/>
      <c r="B265" s="1"/>
      <c r="C265" s="1"/>
      <c r="D265" s="1"/>
      <c r="E265" s="1"/>
      <c r="F265" s="1"/>
      <c r="G265" s="1"/>
      <c r="H265" s="1"/>
    </row>
    <row r="266" spans="1:8" x14ac:dyDescent="0.2">
      <c r="A266" s="1"/>
      <c r="B266" s="1"/>
      <c r="C266" s="1"/>
      <c r="D266" s="1"/>
      <c r="E266" s="1"/>
      <c r="F266" s="1"/>
      <c r="G266" s="1"/>
      <c r="H266" s="1"/>
    </row>
    <row r="267" spans="1:8" x14ac:dyDescent="0.2">
      <c r="A267" s="1"/>
      <c r="B267" s="1"/>
      <c r="C267" s="1"/>
      <c r="D267" s="1"/>
      <c r="E267" s="1"/>
      <c r="F267" s="1"/>
      <c r="G267" s="1"/>
      <c r="H267" s="1"/>
    </row>
    <row r="268" spans="1:8" x14ac:dyDescent="0.2">
      <c r="A268" s="1"/>
      <c r="B268" s="1"/>
      <c r="C268" s="1"/>
      <c r="D268" s="1"/>
      <c r="E268" s="1"/>
      <c r="F268" s="1"/>
      <c r="G268" s="1"/>
      <c r="H268" s="1"/>
    </row>
    <row r="269" spans="1:8" x14ac:dyDescent="0.2">
      <c r="A269" s="1"/>
      <c r="B269" s="1"/>
      <c r="C269" s="1"/>
      <c r="D269" s="1"/>
      <c r="E269" s="1"/>
      <c r="F269" s="1"/>
      <c r="G269" s="1"/>
      <c r="H269" s="1"/>
    </row>
    <row r="270" spans="1:8" x14ac:dyDescent="0.2">
      <c r="A270" s="1"/>
      <c r="B270" s="1"/>
      <c r="C270" s="1"/>
      <c r="D270" s="1"/>
      <c r="E270" s="1"/>
      <c r="F270" s="1"/>
      <c r="G270" s="1"/>
      <c r="H270" s="1"/>
    </row>
    <row r="271" spans="1:8" x14ac:dyDescent="0.2">
      <c r="A271" s="1"/>
      <c r="B271" s="1"/>
      <c r="C271" s="1"/>
      <c r="D271" s="1"/>
      <c r="E271" s="1"/>
      <c r="F271" s="1"/>
      <c r="G271" s="1"/>
      <c r="H271" s="1"/>
    </row>
    <row r="272" spans="1:8" x14ac:dyDescent="0.2">
      <c r="A272" s="1"/>
      <c r="B272" s="1"/>
      <c r="C272" s="1"/>
      <c r="D272" s="1"/>
      <c r="E272" s="1"/>
      <c r="F272" s="1"/>
      <c r="G272" s="1"/>
      <c r="H272" s="1"/>
    </row>
    <row r="273" spans="1:8" x14ac:dyDescent="0.2">
      <c r="A273" s="1"/>
      <c r="B273" s="1"/>
      <c r="C273" s="1"/>
      <c r="D273" s="1"/>
      <c r="E273" s="1"/>
      <c r="F273" s="1"/>
      <c r="G273" s="1"/>
      <c r="H273" s="1"/>
    </row>
    <row r="274" spans="1:8" x14ac:dyDescent="0.2">
      <c r="A274" s="1"/>
      <c r="B274" s="1"/>
      <c r="C274" s="1"/>
      <c r="D274" s="1"/>
      <c r="E274" s="1"/>
      <c r="F274" s="1"/>
      <c r="G274" s="1"/>
      <c r="H274" s="1"/>
    </row>
    <row r="275" spans="1:8" x14ac:dyDescent="0.2">
      <c r="A275" s="1"/>
      <c r="B275" s="1"/>
      <c r="C275" s="1"/>
      <c r="D275" s="1"/>
      <c r="E275" s="1"/>
      <c r="F275" s="1"/>
      <c r="G275" s="1"/>
      <c r="H275" s="1"/>
    </row>
    <row r="276" spans="1:8" x14ac:dyDescent="0.2">
      <c r="A276" s="1"/>
      <c r="B276" s="1"/>
      <c r="C276" s="1"/>
      <c r="D276" s="1"/>
      <c r="E276" s="1"/>
      <c r="F276" s="1"/>
      <c r="G276" s="1"/>
      <c r="H276" s="1"/>
    </row>
    <row r="277" spans="1:8" x14ac:dyDescent="0.2">
      <c r="A277" s="1"/>
      <c r="B277" s="1"/>
      <c r="C277" s="1"/>
      <c r="D277" s="1"/>
      <c r="E277" s="1"/>
      <c r="F277" s="1"/>
      <c r="G277" s="1"/>
      <c r="H277" s="1"/>
    </row>
    <row r="278" spans="1:8" x14ac:dyDescent="0.2">
      <c r="A278" s="1"/>
      <c r="B278" s="1"/>
      <c r="C278" s="1"/>
      <c r="D278" s="1"/>
      <c r="E278" s="1"/>
      <c r="F278" s="1"/>
      <c r="G278" s="1"/>
      <c r="H278" s="1"/>
    </row>
    <row r="279" spans="1:8" x14ac:dyDescent="0.2">
      <c r="A279" s="1"/>
      <c r="B279" s="1"/>
      <c r="C279" s="1"/>
      <c r="D279" s="1"/>
      <c r="E279" s="1"/>
      <c r="F279" s="1"/>
      <c r="G279" s="1"/>
      <c r="H279" s="1"/>
    </row>
    <row r="280" spans="1:8" x14ac:dyDescent="0.2">
      <c r="A280" s="1"/>
      <c r="B280" s="1"/>
      <c r="C280" s="1"/>
      <c r="D280" s="1"/>
      <c r="E280" s="1"/>
      <c r="F280" s="1"/>
      <c r="G280" s="1"/>
      <c r="H280" s="1"/>
    </row>
    <row r="281" spans="1:8" x14ac:dyDescent="0.2">
      <c r="A281" s="1"/>
      <c r="B281" s="1"/>
      <c r="C281" s="1"/>
      <c r="D281" s="1"/>
      <c r="E281" s="1"/>
      <c r="F281" s="1"/>
      <c r="G281" s="1"/>
      <c r="H281" s="1"/>
    </row>
    <row r="282" spans="1:8" x14ac:dyDescent="0.2">
      <c r="A282" s="1"/>
      <c r="B282" s="1"/>
      <c r="C282" s="1"/>
      <c r="D282" s="1"/>
      <c r="E282" s="1"/>
      <c r="F282" s="1"/>
      <c r="G282" s="1"/>
      <c r="H282" s="1"/>
    </row>
    <row r="283" spans="1:8" x14ac:dyDescent="0.2">
      <c r="A283" s="1"/>
      <c r="B283" s="1"/>
      <c r="C283" s="1"/>
      <c r="D283" s="1"/>
      <c r="E283" s="1"/>
      <c r="F283" s="1"/>
      <c r="G283" s="1"/>
      <c r="H283" s="1"/>
    </row>
    <row r="284" spans="1:8" x14ac:dyDescent="0.2">
      <c r="A284" s="1"/>
      <c r="B284" s="1"/>
      <c r="C284" s="1"/>
      <c r="D284" s="1"/>
      <c r="E284" s="1"/>
      <c r="F284" s="1"/>
      <c r="G284" s="1"/>
      <c r="H284" s="1"/>
    </row>
    <row r="285" spans="1:8" x14ac:dyDescent="0.2">
      <c r="A285" s="1"/>
      <c r="B285" s="1"/>
      <c r="C285" s="1"/>
      <c r="D285" s="1"/>
      <c r="E285" s="1"/>
      <c r="F285" s="1"/>
      <c r="G285" s="1"/>
      <c r="H285" s="1"/>
    </row>
    <row r="286" spans="1:8" x14ac:dyDescent="0.2">
      <c r="A286" s="1"/>
      <c r="B286" s="1"/>
      <c r="C286" s="1"/>
      <c r="D286" s="1"/>
      <c r="E286" s="1"/>
      <c r="F286" s="1"/>
      <c r="G286" s="1"/>
      <c r="H286" s="1"/>
    </row>
    <row r="287" spans="1:8" x14ac:dyDescent="0.2">
      <c r="A287" s="1"/>
      <c r="B287" s="1"/>
      <c r="C287" s="1"/>
      <c r="D287" s="1"/>
      <c r="E287" s="1"/>
      <c r="F287" s="1"/>
      <c r="G287" s="1"/>
      <c r="H287" s="1"/>
    </row>
    <row r="288" spans="1:8" x14ac:dyDescent="0.2">
      <c r="A288" s="1"/>
      <c r="B288" s="1"/>
      <c r="C288" s="1"/>
      <c r="D288" s="1"/>
      <c r="E288" s="1"/>
      <c r="F288" s="1"/>
      <c r="G288" s="1"/>
      <c r="H288" s="1"/>
    </row>
    <row r="289" spans="1:8" x14ac:dyDescent="0.2">
      <c r="A289" s="1"/>
      <c r="B289" s="1"/>
      <c r="C289" s="1"/>
      <c r="D289" s="1"/>
      <c r="E289" s="1"/>
      <c r="F289" s="1"/>
      <c r="G289" s="1"/>
      <c r="H289" s="1"/>
    </row>
    <row r="290" spans="1:8" x14ac:dyDescent="0.2">
      <c r="A290" s="1"/>
      <c r="B290" s="1"/>
      <c r="C290" s="1"/>
      <c r="D290" s="1"/>
      <c r="E290" s="1"/>
      <c r="F290" s="1"/>
      <c r="G290" s="1"/>
      <c r="H290" s="1"/>
    </row>
    <row r="291" spans="1:8" x14ac:dyDescent="0.2">
      <c r="A291" s="1"/>
      <c r="B291" s="1"/>
      <c r="C291" s="1"/>
      <c r="D291" s="1"/>
      <c r="E291" s="1"/>
      <c r="F291" s="1"/>
      <c r="G291" s="1"/>
      <c r="H291" s="1"/>
    </row>
    <row r="292" spans="1:8" x14ac:dyDescent="0.2">
      <c r="A292" s="1"/>
      <c r="B292" s="1"/>
      <c r="C292" s="1"/>
      <c r="D292" s="1"/>
      <c r="E292" s="1"/>
      <c r="F292" s="1"/>
      <c r="G292" s="1"/>
      <c r="H292" s="1"/>
    </row>
    <row r="293" spans="1:8" x14ac:dyDescent="0.2">
      <c r="A293" s="1"/>
      <c r="B293" s="1"/>
      <c r="C293" s="1"/>
      <c r="D293" s="1"/>
      <c r="E293" s="1"/>
      <c r="F293" s="1"/>
      <c r="G293" s="1"/>
      <c r="H293" s="1"/>
    </row>
    <row r="294" spans="1:8" x14ac:dyDescent="0.2">
      <c r="A294" s="1"/>
      <c r="B294" s="1"/>
      <c r="C294" s="1"/>
      <c r="D294" s="1"/>
      <c r="E294" s="1"/>
      <c r="F294" s="1"/>
      <c r="G294" s="1"/>
      <c r="H294" s="1"/>
    </row>
    <row r="295" spans="1:8" x14ac:dyDescent="0.2">
      <c r="A295" s="1"/>
      <c r="B295" s="1"/>
      <c r="C295" s="1"/>
      <c r="D295" s="1"/>
      <c r="E295" s="1"/>
      <c r="F295" s="1"/>
      <c r="G295" s="1"/>
      <c r="H295" s="1"/>
    </row>
    <row r="296" spans="1:8" x14ac:dyDescent="0.2">
      <c r="A296" s="1"/>
      <c r="B296" s="1"/>
      <c r="C296" s="1"/>
      <c r="D296" s="1"/>
      <c r="E296" s="1"/>
      <c r="F296" s="1"/>
      <c r="G296" s="1"/>
      <c r="H296" s="1"/>
    </row>
    <row r="297" spans="1:8" x14ac:dyDescent="0.2">
      <c r="A297" s="1"/>
      <c r="B297" s="1"/>
      <c r="C297" s="1"/>
      <c r="D297" s="1"/>
      <c r="E297" s="1"/>
      <c r="F297" s="1"/>
      <c r="G297" s="1"/>
      <c r="H297" s="1"/>
    </row>
    <row r="298" spans="1:8" x14ac:dyDescent="0.2">
      <c r="A298" s="1"/>
      <c r="B298" s="1"/>
      <c r="C298" s="1"/>
      <c r="D298" s="1"/>
      <c r="E298" s="1"/>
      <c r="F298" s="1"/>
      <c r="G298" s="1"/>
      <c r="H298" s="1"/>
    </row>
    <row r="299" spans="1:8" x14ac:dyDescent="0.2">
      <c r="A299" s="1"/>
      <c r="B299" s="1"/>
      <c r="C299" s="1"/>
      <c r="D299" s="1"/>
      <c r="E299" s="1"/>
      <c r="F299" s="1"/>
      <c r="G299" s="1"/>
      <c r="H299" s="1"/>
    </row>
    <row r="300" spans="1:8" x14ac:dyDescent="0.2">
      <c r="A300" s="1"/>
      <c r="B300" s="1"/>
      <c r="C300" s="1"/>
      <c r="D300" s="1"/>
      <c r="E300" s="1"/>
      <c r="F300" s="1"/>
      <c r="G300" s="1"/>
      <c r="H300" s="1"/>
    </row>
    <row r="301" spans="1:8" x14ac:dyDescent="0.2">
      <c r="A301" s="1"/>
      <c r="B301" s="1"/>
      <c r="C301" s="1"/>
      <c r="D301" s="1"/>
      <c r="E301" s="1"/>
      <c r="F301" s="1"/>
      <c r="G301" s="1"/>
      <c r="H301" s="1"/>
    </row>
    <row r="302" spans="1:8" x14ac:dyDescent="0.2">
      <c r="A302" s="1"/>
      <c r="B302" s="1"/>
      <c r="C302" s="1"/>
      <c r="D302" s="1"/>
      <c r="E302" s="1"/>
      <c r="F302" s="1"/>
      <c r="G302" s="1"/>
      <c r="H302" s="1"/>
    </row>
    <row r="303" spans="1:8" x14ac:dyDescent="0.2">
      <c r="A303" s="1"/>
      <c r="B303" s="1"/>
      <c r="C303" s="1"/>
      <c r="D303" s="1"/>
      <c r="E303" s="1"/>
      <c r="F303" s="1"/>
      <c r="G303" s="1"/>
      <c r="H303" s="1"/>
    </row>
    <row r="304" spans="1:8" x14ac:dyDescent="0.2">
      <c r="A304" s="1"/>
      <c r="B304" s="1"/>
      <c r="C304" s="1"/>
      <c r="D304" s="1"/>
      <c r="E304" s="1"/>
      <c r="F304" s="1"/>
      <c r="G304" s="1"/>
      <c r="H304" s="1"/>
    </row>
    <row r="305" spans="1:8" x14ac:dyDescent="0.2">
      <c r="A305" s="1"/>
      <c r="B305" s="1"/>
      <c r="C305" s="1"/>
      <c r="D305" s="1"/>
      <c r="E305" s="1"/>
      <c r="F305" s="1"/>
      <c r="G305" s="1"/>
      <c r="H305" s="1"/>
    </row>
    <row r="306" spans="1:8" x14ac:dyDescent="0.2">
      <c r="A306" s="1"/>
      <c r="B306" s="1"/>
      <c r="C306" s="1"/>
      <c r="D306" s="1"/>
      <c r="E306" s="1"/>
      <c r="F306" s="1"/>
      <c r="G306" s="1"/>
      <c r="H306" s="1"/>
    </row>
    <row r="307" spans="1:8" x14ac:dyDescent="0.2">
      <c r="A307" s="1"/>
      <c r="B307" s="1"/>
      <c r="C307" s="1"/>
      <c r="D307" s="1"/>
      <c r="E307" s="1"/>
      <c r="F307" s="1"/>
      <c r="G307" s="1"/>
      <c r="H307" s="1"/>
    </row>
    <row r="308" spans="1:8" x14ac:dyDescent="0.2">
      <c r="A308" s="1"/>
      <c r="B308" s="1"/>
      <c r="C308" s="1"/>
      <c r="D308" s="1"/>
      <c r="E308" s="1"/>
      <c r="F308" s="1"/>
      <c r="G308" s="1"/>
      <c r="H308" s="1"/>
    </row>
    <row r="309" spans="1:8" x14ac:dyDescent="0.2">
      <c r="A309" s="1"/>
      <c r="B309" s="1"/>
      <c r="C309" s="1"/>
      <c r="D309" s="1"/>
      <c r="E309" s="1"/>
      <c r="F309" s="1"/>
      <c r="G309" s="1"/>
      <c r="H309" s="1"/>
    </row>
    <row r="310" spans="1:8" x14ac:dyDescent="0.2">
      <c r="A310" s="1"/>
      <c r="B310" s="1"/>
      <c r="C310" s="1"/>
      <c r="D310" s="1"/>
      <c r="E310" s="1"/>
      <c r="F310" s="1"/>
      <c r="G310" s="1"/>
      <c r="H310" s="1"/>
    </row>
    <row r="311" spans="1:8" x14ac:dyDescent="0.2">
      <c r="A311" s="1"/>
      <c r="B311" s="1"/>
      <c r="C311" s="1"/>
      <c r="D311" s="1"/>
      <c r="E311" s="1"/>
      <c r="F311" s="1"/>
      <c r="G311" s="1"/>
      <c r="H311" s="1"/>
    </row>
    <row r="312" spans="1:8" x14ac:dyDescent="0.2">
      <c r="A312" s="1"/>
      <c r="B312" s="1"/>
      <c r="C312" s="1"/>
      <c r="D312" s="1"/>
      <c r="E312" s="1"/>
      <c r="F312" s="1"/>
      <c r="G312" s="1"/>
      <c r="H312" s="1"/>
    </row>
    <row r="313" spans="1:8" x14ac:dyDescent="0.2">
      <c r="A313" s="1"/>
      <c r="B313" s="1"/>
      <c r="C313" s="1"/>
      <c r="D313" s="1"/>
      <c r="E313" s="1"/>
      <c r="F313" s="1"/>
      <c r="G313" s="1"/>
      <c r="H313" s="1"/>
    </row>
    <row r="314" spans="1:8" x14ac:dyDescent="0.2">
      <c r="A314" s="1"/>
      <c r="B314" s="1"/>
      <c r="C314" s="1"/>
      <c r="D314" s="1"/>
      <c r="E314" s="1"/>
      <c r="F314" s="1"/>
      <c r="G314" s="1"/>
      <c r="H314" s="1"/>
    </row>
    <row r="315" spans="1:8" x14ac:dyDescent="0.2">
      <c r="A315" s="1"/>
      <c r="B315" s="1"/>
      <c r="C315" s="1"/>
      <c r="D315" s="1"/>
      <c r="E315" s="1"/>
      <c r="F315" s="1"/>
      <c r="G315" s="1"/>
      <c r="H315" s="1"/>
    </row>
    <row r="316" spans="1:8" x14ac:dyDescent="0.2">
      <c r="A316" s="1"/>
      <c r="B316" s="1"/>
      <c r="C316" s="1"/>
      <c r="D316" s="1"/>
      <c r="E316" s="1"/>
      <c r="F316" s="1"/>
      <c r="G316" s="1"/>
      <c r="H316" s="1"/>
    </row>
    <row r="317" spans="1:8" x14ac:dyDescent="0.2">
      <c r="A317" s="1"/>
      <c r="B317" s="1"/>
      <c r="C317" s="1"/>
      <c r="D317" s="1"/>
      <c r="E317" s="1"/>
      <c r="F317" s="1"/>
      <c r="G317" s="1"/>
      <c r="H317" s="1"/>
    </row>
    <row r="318" spans="1:8" x14ac:dyDescent="0.2">
      <c r="A318" s="1"/>
      <c r="B318" s="1"/>
      <c r="C318" s="1"/>
      <c r="D318" s="1"/>
      <c r="E318" s="1"/>
      <c r="F318" s="1"/>
      <c r="G318" s="1"/>
      <c r="H318" s="1"/>
    </row>
    <row r="319" spans="1:8" x14ac:dyDescent="0.2">
      <c r="A319" s="1"/>
      <c r="B319" s="1"/>
      <c r="C319" s="1"/>
      <c r="D319" s="1"/>
      <c r="E319" s="1"/>
      <c r="F319" s="1"/>
      <c r="G319" s="1"/>
      <c r="H319" s="1"/>
    </row>
    <row r="320" spans="1:8" x14ac:dyDescent="0.2">
      <c r="A320" s="1"/>
      <c r="B320" s="1"/>
      <c r="C320" s="1"/>
      <c r="D320" s="1"/>
      <c r="E320" s="1"/>
      <c r="F320" s="1"/>
      <c r="G320" s="1"/>
      <c r="H320" s="1"/>
    </row>
    <row r="321" spans="1:8" x14ac:dyDescent="0.2">
      <c r="A321" s="1"/>
      <c r="B321" s="1"/>
      <c r="C321" s="1"/>
      <c r="D321" s="1"/>
      <c r="E321" s="1"/>
      <c r="F321" s="1"/>
      <c r="G321" s="1"/>
      <c r="H321" s="1"/>
    </row>
    <row r="322" spans="1:8" x14ac:dyDescent="0.2">
      <c r="A322" s="1"/>
      <c r="B322" s="1"/>
      <c r="C322" s="1"/>
      <c r="D322" s="1"/>
      <c r="E322" s="1"/>
      <c r="F322" s="1"/>
      <c r="G322" s="1"/>
      <c r="H322" s="1"/>
    </row>
    <row r="323" spans="1:8" x14ac:dyDescent="0.2">
      <c r="A323" s="1"/>
      <c r="B323" s="1"/>
      <c r="C323" s="1"/>
      <c r="D323" s="1"/>
      <c r="E323" s="1"/>
      <c r="F323" s="1"/>
      <c r="G323" s="1"/>
      <c r="H323" s="1"/>
    </row>
    <row r="324" spans="1:8" x14ac:dyDescent="0.2">
      <c r="A324" s="1"/>
      <c r="B324" s="1"/>
      <c r="C324" s="1"/>
      <c r="D324" s="1"/>
      <c r="E324" s="1"/>
      <c r="F324" s="1"/>
      <c r="G324" s="1"/>
      <c r="H324" s="1"/>
    </row>
    <row r="325" spans="1:8" x14ac:dyDescent="0.2">
      <c r="A325" s="1"/>
      <c r="B325" s="1"/>
      <c r="C325" s="1"/>
      <c r="D325" s="1"/>
      <c r="E325" s="1"/>
      <c r="F325" s="1"/>
      <c r="G325" s="1"/>
      <c r="H325" s="1"/>
    </row>
    <row r="326" spans="1:8" x14ac:dyDescent="0.2">
      <c r="A326" s="1"/>
      <c r="B326" s="1"/>
      <c r="C326" s="1"/>
      <c r="D326" s="1"/>
      <c r="E326" s="1"/>
      <c r="F326" s="1"/>
      <c r="G326" s="1"/>
      <c r="H326" s="1"/>
    </row>
    <row r="327" spans="1:8" x14ac:dyDescent="0.2">
      <c r="A327" s="1"/>
      <c r="B327" s="1"/>
      <c r="C327" s="1"/>
      <c r="D327" s="1"/>
      <c r="E327" s="1"/>
      <c r="F327" s="1"/>
      <c r="G327" s="1"/>
      <c r="H327" s="1"/>
    </row>
    <row r="328" spans="1:8" x14ac:dyDescent="0.2">
      <c r="A328" s="1"/>
      <c r="B328" s="1"/>
      <c r="C328" s="1"/>
      <c r="D328" s="1"/>
      <c r="E328" s="1"/>
      <c r="F328" s="1"/>
      <c r="G328" s="1"/>
      <c r="H328" s="1"/>
    </row>
    <row r="329" spans="1:8" x14ac:dyDescent="0.2">
      <c r="A329" s="1"/>
      <c r="B329" s="1"/>
      <c r="C329" s="1"/>
      <c r="D329" s="1"/>
      <c r="E329" s="1"/>
      <c r="F329" s="1"/>
      <c r="G329" s="1"/>
      <c r="H329" s="1"/>
    </row>
    <row r="330" spans="1:8" x14ac:dyDescent="0.2">
      <c r="A330" s="1"/>
      <c r="B330" s="1"/>
      <c r="C330" s="1"/>
      <c r="D330" s="1"/>
      <c r="E330" s="1"/>
      <c r="F330" s="1"/>
      <c r="G330" s="1"/>
      <c r="H330" s="1"/>
    </row>
    <row r="331" spans="1:8" x14ac:dyDescent="0.2">
      <c r="A331" s="1"/>
      <c r="B331" s="1"/>
      <c r="C331" s="1"/>
      <c r="D331" s="1"/>
      <c r="E331" s="1"/>
      <c r="F331" s="1"/>
      <c r="G331" s="1"/>
      <c r="H331" s="1"/>
    </row>
    <row r="332" spans="1:8" x14ac:dyDescent="0.2">
      <c r="A332" s="1"/>
      <c r="B332" s="1"/>
      <c r="C332" s="1"/>
      <c r="D332" s="1"/>
      <c r="E332" s="1"/>
      <c r="F332" s="1"/>
      <c r="G332" s="1"/>
      <c r="H332" s="1"/>
    </row>
    <row r="333" spans="1:8" x14ac:dyDescent="0.2">
      <c r="A333" s="1"/>
      <c r="B333" s="1"/>
      <c r="C333" s="1"/>
      <c r="D333" s="1"/>
      <c r="E333" s="1"/>
      <c r="F333" s="1"/>
      <c r="G333" s="1"/>
      <c r="H333" s="1"/>
    </row>
    <row r="334" spans="1:8" x14ac:dyDescent="0.2">
      <c r="A334" s="1"/>
      <c r="B334" s="1"/>
      <c r="C334" s="1"/>
      <c r="D334" s="1"/>
      <c r="E334" s="1"/>
      <c r="F334" s="1"/>
      <c r="G334" s="1"/>
      <c r="H334" s="1"/>
    </row>
    <row r="335" spans="1:8" x14ac:dyDescent="0.2">
      <c r="A335" s="1"/>
      <c r="B335" s="1"/>
      <c r="C335" s="1"/>
      <c r="D335" s="1"/>
      <c r="E335" s="1"/>
      <c r="F335" s="1"/>
      <c r="G335" s="1"/>
      <c r="H335" s="1"/>
    </row>
    <row r="336" spans="1:8" x14ac:dyDescent="0.2">
      <c r="A336" s="1"/>
      <c r="B336" s="1"/>
      <c r="C336" s="1"/>
      <c r="D336" s="1"/>
      <c r="E336" s="1"/>
      <c r="F336" s="1"/>
      <c r="G336" s="1"/>
      <c r="H336" s="1"/>
    </row>
    <row r="337" spans="1:8" x14ac:dyDescent="0.2">
      <c r="A337" s="1"/>
      <c r="B337" s="1"/>
      <c r="C337" s="1"/>
      <c r="D337" s="1"/>
      <c r="E337" s="1"/>
      <c r="F337" s="1"/>
      <c r="G337" s="1"/>
      <c r="H337" s="1"/>
    </row>
    <row r="338" spans="1:8" x14ac:dyDescent="0.2">
      <c r="A338" s="1"/>
      <c r="B338" s="1"/>
      <c r="C338" s="1"/>
      <c r="D338" s="1"/>
      <c r="E338" s="1"/>
      <c r="F338" s="1"/>
      <c r="G338" s="1"/>
      <c r="H338" s="1"/>
    </row>
    <row r="339" spans="1:8" x14ac:dyDescent="0.2">
      <c r="A339" s="1"/>
      <c r="B339" s="1"/>
      <c r="C339" s="1"/>
      <c r="D339" s="1"/>
      <c r="E339" s="1"/>
      <c r="F339" s="1"/>
      <c r="G339" s="1"/>
      <c r="H339" s="1"/>
    </row>
    <row r="340" spans="1:8" x14ac:dyDescent="0.2">
      <c r="A340" s="1"/>
      <c r="B340" s="1"/>
      <c r="C340" s="1"/>
      <c r="D340" s="1"/>
      <c r="E340" s="1"/>
      <c r="F340" s="1"/>
      <c r="G340" s="1"/>
      <c r="H340" s="1"/>
    </row>
    <row r="341" spans="1:8" x14ac:dyDescent="0.2">
      <c r="A341" s="1"/>
      <c r="B341" s="1"/>
      <c r="C341" s="1"/>
      <c r="D341" s="1"/>
      <c r="E341" s="1"/>
      <c r="F341" s="1"/>
      <c r="G341" s="1"/>
      <c r="H341" s="1"/>
    </row>
    <row r="342" spans="1:8" x14ac:dyDescent="0.2">
      <c r="A342" s="1"/>
      <c r="B342" s="1"/>
      <c r="C342" s="1"/>
      <c r="D342" s="1"/>
      <c r="E342" s="1"/>
      <c r="F342" s="1"/>
      <c r="G342" s="1"/>
      <c r="H342" s="1"/>
    </row>
    <row r="343" spans="1:8" x14ac:dyDescent="0.2">
      <c r="A343" s="1"/>
      <c r="B343" s="1"/>
      <c r="C343" s="1"/>
      <c r="D343" s="1"/>
      <c r="E343" s="1"/>
      <c r="F343" s="1"/>
      <c r="G343" s="1"/>
      <c r="H343" s="1"/>
    </row>
    <row r="344" spans="1:8" x14ac:dyDescent="0.2">
      <c r="A344" s="1"/>
      <c r="B344" s="1"/>
      <c r="C344" s="1"/>
      <c r="D344" s="1"/>
      <c r="E344" s="1"/>
      <c r="F344" s="1"/>
      <c r="G344" s="1"/>
      <c r="H344" s="1"/>
    </row>
    <row r="345" spans="1:8" x14ac:dyDescent="0.2">
      <c r="A345" s="1"/>
      <c r="B345" s="1"/>
      <c r="C345" s="1"/>
      <c r="D345" s="1"/>
      <c r="E345" s="1"/>
      <c r="F345" s="1"/>
      <c r="G345" s="1"/>
      <c r="H345" s="1"/>
    </row>
    <row r="346" spans="1:8" x14ac:dyDescent="0.2">
      <c r="A346" s="1"/>
      <c r="B346" s="1"/>
      <c r="C346" s="1"/>
      <c r="D346" s="1"/>
      <c r="E346" s="1"/>
      <c r="F346" s="1"/>
      <c r="G346" s="1"/>
      <c r="H346" s="1"/>
    </row>
    <row r="347" spans="1:8" x14ac:dyDescent="0.2">
      <c r="A347" s="1"/>
      <c r="B347" s="1"/>
      <c r="C347" s="1"/>
      <c r="D347" s="1"/>
      <c r="E347" s="1"/>
      <c r="F347" s="1"/>
      <c r="G347" s="1"/>
      <c r="H347" s="1"/>
    </row>
    <row r="348" spans="1:8" x14ac:dyDescent="0.2">
      <c r="A348" s="1"/>
      <c r="B348" s="1"/>
      <c r="C348" s="1"/>
      <c r="D348" s="1"/>
      <c r="E348" s="1"/>
      <c r="F348" s="1"/>
      <c r="G348" s="1"/>
      <c r="H348" s="1"/>
    </row>
    <row r="349" spans="1:8" x14ac:dyDescent="0.2">
      <c r="A349" s="1"/>
      <c r="B349" s="1"/>
      <c r="C349" s="1"/>
      <c r="D349" s="1"/>
      <c r="E349" s="1"/>
      <c r="F349" s="1"/>
      <c r="G349" s="1"/>
      <c r="H349" s="1"/>
    </row>
    <row r="350" spans="1:8" x14ac:dyDescent="0.2">
      <c r="A350" s="1"/>
      <c r="B350" s="1"/>
      <c r="C350" s="1"/>
      <c r="D350" s="1"/>
      <c r="E350" s="1"/>
      <c r="F350" s="1"/>
      <c r="G350" s="1"/>
      <c r="H350" s="1"/>
    </row>
    <row r="351" spans="1:8" x14ac:dyDescent="0.2">
      <c r="A351" s="1"/>
      <c r="B351" s="1"/>
      <c r="C351" s="1"/>
      <c r="D351" s="1"/>
      <c r="E351" s="1"/>
      <c r="F351" s="1"/>
      <c r="G351" s="1"/>
      <c r="H351" s="1"/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workbookViewId="0">
      <pane ySplit="2" topLeftCell="A3" activePane="bottomLeft" state="frozen"/>
      <selection activeCell="A3" sqref="A3"/>
      <selection pane="bottomLeft" activeCell="A3" sqref="A3"/>
    </sheetView>
  </sheetViews>
  <sheetFormatPr defaultRowHeight="12.75" x14ac:dyDescent="0.2"/>
  <cols>
    <col min="2" max="2" width="10.1640625" customWidth="1"/>
  </cols>
  <sheetData>
    <row r="1" spans="1:2" ht="240.75" customHeight="1" x14ac:dyDescent="0.2">
      <c r="A1" s="25" t="s">
        <v>19</v>
      </c>
    </row>
    <row r="2" spans="1:2" x14ac:dyDescent="0.2">
      <c r="A2" t="s">
        <v>7</v>
      </c>
      <c r="B2" t="s">
        <v>20</v>
      </c>
    </row>
    <row r="3" spans="1:2" x14ac:dyDescent="0.2">
      <c r="A3">
        <v>1990</v>
      </c>
      <c r="B3" s="24">
        <v>1.28</v>
      </c>
    </row>
    <row r="4" spans="1:2" x14ac:dyDescent="0.2">
      <c r="A4">
        <v>1991</v>
      </c>
      <c r="B4" s="24">
        <v>1.36</v>
      </c>
    </row>
    <row r="5" spans="1:2" x14ac:dyDescent="0.2">
      <c r="A5">
        <v>1992</v>
      </c>
      <c r="B5" s="24">
        <v>1.34</v>
      </c>
    </row>
    <row r="6" spans="1:2" x14ac:dyDescent="0.2">
      <c r="A6">
        <v>1993</v>
      </c>
      <c r="B6" s="24">
        <v>1.32</v>
      </c>
    </row>
    <row r="7" spans="1:2" x14ac:dyDescent="0.2">
      <c r="A7">
        <v>1994</v>
      </c>
      <c r="B7" s="24">
        <v>1.22</v>
      </c>
    </row>
    <row r="8" spans="1:2" x14ac:dyDescent="0.2">
      <c r="A8">
        <v>1995</v>
      </c>
      <c r="B8" s="24">
        <v>1.1299999999999999</v>
      </c>
    </row>
    <row r="9" spans="1:2" x14ac:dyDescent="0.2">
      <c r="A9">
        <v>1996</v>
      </c>
      <c r="B9" s="24">
        <v>1</v>
      </c>
    </row>
    <row r="10" spans="1:2" x14ac:dyDescent="0.2">
      <c r="A10">
        <v>1997</v>
      </c>
      <c r="B10" s="24">
        <v>0.9</v>
      </c>
    </row>
    <row r="11" spans="1:2" x14ac:dyDescent="0.2">
      <c r="A11">
        <v>1998</v>
      </c>
      <c r="B11" s="24">
        <v>0.85</v>
      </c>
    </row>
    <row r="12" spans="1:2" x14ac:dyDescent="0.2">
      <c r="A12">
        <v>1999</v>
      </c>
      <c r="B12" s="24">
        <v>0.92</v>
      </c>
    </row>
    <row r="13" spans="1:2" x14ac:dyDescent="0.2">
      <c r="A13">
        <v>2000</v>
      </c>
      <c r="B13" s="24">
        <v>1.0784926961363897</v>
      </c>
    </row>
    <row r="14" spans="1:2" x14ac:dyDescent="0.2">
      <c r="A14">
        <v>2001</v>
      </c>
      <c r="B14" s="24">
        <v>1.2378033045285572</v>
      </c>
    </row>
    <row r="15" spans="1:2" x14ac:dyDescent="0.2">
      <c r="A15">
        <v>2002</v>
      </c>
      <c r="B15" s="24">
        <v>1.3684598683929816</v>
      </c>
    </row>
    <row r="16" spans="1:2" x14ac:dyDescent="0.2">
      <c r="A16">
        <v>2003</v>
      </c>
      <c r="B16" s="24">
        <v>1.5188055433999601</v>
      </c>
    </row>
    <row r="17" spans="1:2" x14ac:dyDescent="0.2">
      <c r="A17">
        <v>2004</v>
      </c>
      <c r="B17" s="24">
        <v>1.5008553236195055</v>
      </c>
    </row>
    <row r="18" spans="1:2" x14ac:dyDescent="0.2">
      <c r="A18">
        <v>2005</v>
      </c>
      <c r="B18" s="24">
        <v>1.472282196504294</v>
      </c>
    </row>
    <row r="19" spans="1:2" x14ac:dyDescent="0.2">
      <c r="A19">
        <v>2006</v>
      </c>
      <c r="B19" s="24">
        <v>1.4889039569947224</v>
      </c>
    </row>
    <row r="20" spans="1:2" x14ac:dyDescent="0.2">
      <c r="A20">
        <v>2007</v>
      </c>
      <c r="B20" s="24">
        <v>1.5037652568187172</v>
      </c>
    </row>
    <row r="21" spans="1:2" x14ac:dyDescent="0.2">
      <c r="A21">
        <v>2008</v>
      </c>
      <c r="B21" s="24">
        <v>1.3840078476829445</v>
      </c>
    </row>
    <row r="22" spans="1:2" x14ac:dyDescent="0.2">
      <c r="A22">
        <v>2009</v>
      </c>
      <c r="B22" s="24">
        <v>1.324946683176442</v>
      </c>
    </row>
    <row r="23" spans="1:2" x14ac:dyDescent="0.2">
      <c r="A23">
        <v>2010</v>
      </c>
      <c r="B23" s="24">
        <v>1.2270656833927189</v>
      </c>
    </row>
    <row r="24" spans="1:2" x14ac:dyDescent="0.2">
      <c r="A24">
        <v>2011</v>
      </c>
      <c r="B24" s="24">
        <v>1.059395065419203</v>
      </c>
    </row>
    <row r="25" spans="1:2" x14ac:dyDescent="0.2">
      <c r="A25">
        <v>2012</v>
      </c>
      <c r="B25" s="24">
        <v>0.91511196914712567</v>
      </c>
    </row>
    <row r="26" spans="1:2" x14ac:dyDescent="0.2">
      <c r="A26">
        <v>2013</v>
      </c>
      <c r="B26" s="24">
        <v>0.82799649658913432</v>
      </c>
    </row>
    <row r="27" spans="1:2" x14ac:dyDescent="0.2">
      <c r="A27">
        <v>2014</v>
      </c>
      <c r="B27" s="24">
        <v>0.76255531194599391</v>
      </c>
    </row>
    <row r="28" spans="1:2" x14ac:dyDescent="0.2">
      <c r="A28">
        <v>2015</v>
      </c>
      <c r="B28" s="24">
        <v>0.70743092238767336</v>
      </c>
    </row>
    <row r="29" spans="1:2" x14ac:dyDescent="0.2">
      <c r="A29">
        <v>2016</v>
      </c>
      <c r="B29" s="24">
        <v>0.67892295344235298</v>
      </c>
    </row>
    <row r="30" spans="1:2" x14ac:dyDescent="0.2">
      <c r="A30">
        <v>2017</v>
      </c>
      <c r="B30" s="24">
        <v>0.67448383466561201</v>
      </c>
    </row>
    <row r="31" spans="1:2" x14ac:dyDescent="0.2">
      <c r="A31">
        <v>2018</v>
      </c>
      <c r="B31" s="24">
        <v>0.68296443302971832</v>
      </c>
    </row>
    <row r="32" spans="1:2" x14ac:dyDescent="0.2">
      <c r="A32">
        <v>2019</v>
      </c>
      <c r="B32" s="24">
        <v>0.69194946272313751</v>
      </c>
    </row>
    <row r="33" spans="1:2" x14ac:dyDescent="0.2">
      <c r="A33">
        <v>2020</v>
      </c>
      <c r="B33" s="24">
        <v>0.69131097220018423</v>
      </c>
    </row>
    <row r="34" spans="1:2" x14ac:dyDescent="0.2">
      <c r="A34">
        <v>2021</v>
      </c>
      <c r="B34" s="24">
        <v>0.67983023129510756</v>
      </c>
    </row>
    <row r="35" spans="1:2" x14ac:dyDescent="0.2">
      <c r="A35">
        <v>2022</v>
      </c>
      <c r="B35" s="24">
        <v>0.6547077793284245</v>
      </c>
    </row>
    <row r="36" spans="1:2" x14ac:dyDescent="0.2">
      <c r="A36">
        <v>2023</v>
      </c>
      <c r="B36" s="24">
        <v>0.61405344976497733</v>
      </c>
    </row>
    <row r="37" spans="1:2" x14ac:dyDescent="0.2">
      <c r="A37">
        <v>2024</v>
      </c>
      <c r="B37" s="24">
        <v>0.55909443703724693</v>
      </c>
    </row>
    <row r="38" spans="1:2" x14ac:dyDescent="0.2">
      <c r="A38">
        <v>2025</v>
      </c>
      <c r="B38" s="24">
        <v>0.49631224750851299</v>
      </c>
    </row>
    <row r="39" spans="1:2" x14ac:dyDescent="0.2">
      <c r="A39">
        <v>2026</v>
      </c>
      <c r="B39" s="24">
        <v>0.41685433975767922</v>
      </c>
    </row>
    <row r="40" spans="1:2" x14ac:dyDescent="0.2">
      <c r="A40">
        <v>2027</v>
      </c>
      <c r="B40" s="24">
        <v>0.31853959658134284</v>
      </c>
    </row>
    <row r="41" spans="1:2" x14ac:dyDescent="0.2">
      <c r="A41">
        <v>2028</v>
      </c>
      <c r="B41" s="24">
        <v>0.21297790107410011</v>
      </c>
    </row>
    <row r="42" spans="1:2" x14ac:dyDescent="0.2">
      <c r="A42">
        <v>2029</v>
      </c>
      <c r="B42" s="24">
        <v>0.10032384559450293</v>
      </c>
    </row>
    <row r="43" spans="1:2" x14ac:dyDescent="0.2">
      <c r="A43">
        <v>2030</v>
      </c>
      <c r="B43" s="24">
        <v>-2.1609284601247388E-2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2"/>
  <sheetViews>
    <sheetView workbookViewId="0">
      <pane ySplit="2" topLeftCell="A3" activePane="bottomLeft" state="frozen"/>
      <selection activeCell="A3" sqref="A3"/>
      <selection pane="bottomLeft" activeCell="A3" sqref="A3"/>
    </sheetView>
  </sheetViews>
  <sheetFormatPr defaultRowHeight="12.75" x14ac:dyDescent="0.2"/>
  <cols>
    <col min="2" max="2" width="15.1640625" customWidth="1"/>
    <col min="3" max="3" width="30.83203125" customWidth="1"/>
    <col min="4" max="4" width="9.1640625" customWidth="1"/>
    <col min="5" max="5" width="14.33203125" customWidth="1"/>
  </cols>
  <sheetData>
    <row r="1" spans="1:5" ht="249" customHeight="1" x14ac:dyDescent="0.2">
      <c r="A1" s="25" t="s">
        <v>21</v>
      </c>
    </row>
    <row r="2" spans="1:5" x14ac:dyDescent="0.2">
      <c r="A2" s="7" t="s">
        <v>7</v>
      </c>
      <c r="B2" s="7" t="s">
        <v>23</v>
      </c>
      <c r="C2" s="7" t="s">
        <v>22</v>
      </c>
      <c r="D2" s="7" t="s">
        <v>25</v>
      </c>
      <c r="E2" s="27" t="s">
        <v>24</v>
      </c>
    </row>
    <row r="3" spans="1:5" x14ac:dyDescent="0.2">
      <c r="A3" s="23">
        <v>1967</v>
      </c>
      <c r="B3" s="29">
        <v>9.3999999999999986E-3</v>
      </c>
      <c r="C3" s="29">
        <v>9.3999999999999986E-3</v>
      </c>
      <c r="D3" s="28">
        <v>1967</v>
      </c>
      <c r="E3" s="137"/>
    </row>
    <row r="4" spans="1:5" x14ac:dyDescent="0.2">
      <c r="A4" s="23">
        <v>1968</v>
      </c>
      <c r="B4" s="29">
        <v>1.04E-2</v>
      </c>
      <c r="C4" s="29">
        <v>1.04E-2</v>
      </c>
      <c r="D4" s="28">
        <v>1967</v>
      </c>
      <c r="E4" s="137">
        <v>1.09E-2</v>
      </c>
    </row>
    <row r="5" spans="1:5" x14ac:dyDescent="0.2">
      <c r="A5" s="23">
        <v>1969</v>
      </c>
      <c r="B5" s="29">
        <v>1.1200000000000002E-2</v>
      </c>
      <c r="C5" s="29">
        <v>1.1200000000000002E-2</v>
      </c>
      <c r="D5" s="28">
        <v>1968</v>
      </c>
      <c r="E5" s="137">
        <v>1.09E-2</v>
      </c>
    </row>
    <row r="6" spans="1:5" x14ac:dyDescent="0.2">
      <c r="A6" s="23">
        <v>1970</v>
      </c>
      <c r="B6" s="29">
        <v>1.2E-2</v>
      </c>
      <c r="C6" s="29">
        <v>1.2E-2</v>
      </c>
      <c r="D6" s="28">
        <v>1968</v>
      </c>
      <c r="E6" s="137">
        <v>1.4800000000000001E-2</v>
      </c>
    </row>
    <row r="7" spans="1:5" x14ac:dyDescent="0.2">
      <c r="A7" s="23">
        <v>1971</v>
      </c>
      <c r="B7" s="29">
        <v>1.32E-2</v>
      </c>
      <c r="C7" s="29">
        <v>1.32E-2</v>
      </c>
      <c r="D7" s="28">
        <v>1969</v>
      </c>
      <c r="E7" s="137">
        <v>1.4800000000000001E-2</v>
      </c>
    </row>
    <row r="8" spans="1:5" x14ac:dyDescent="0.2">
      <c r="A8" s="23">
        <v>1972</v>
      </c>
      <c r="B8" s="29">
        <v>1.3000000000000001E-2</v>
      </c>
      <c r="C8" s="29">
        <v>1.3000000000000001E-2</v>
      </c>
      <c r="D8" s="28">
        <v>1969</v>
      </c>
      <c r="E8" s="137">
        <v>1.3600000000000001E-2</v>
      </c>
    </row>
    <row r="9" spans="1:5" x14ac:dyDescent="0.2">
      <c r="A9" s="23">
        <v>1973</v>
      </c>
      <c r="B9" s="29">
        <v>1.3300000000000001E-2</v>
      </c>
      <c r="C9" s="29">
        <v>1.3300000000000001E-2</v>
      </c>
      <c r="D9" s="28">
        <v>1970</v>
      </c>
      <c r="E9" s="137">
        <v>1.3600000000000001E-2</v>
      </c>
    </row>
    <row r="10" spans="1:5" x14ac:dyDescent="0.2">
      <c r="A10" s="23">
        <v>1974</v>
      </c>
      <c r="B10" s="29">
        <v>1.4199999999999999E-2</v>
      </c>
      <c r="C10" s="29">
        <v>1.4199999999999999E-2</v>
      </c>
      <c r="D10" s="28">
        <v>1970</v>
      </c>
      <c r="E10" s="137">
        <v>1.41E-2</v>
      </c>
    </row>
    <row r="11" spans="1:5" x14ac:dyDescent="0.2">
      <c r="A11" s="23">
        <v>1975</v>
      </c>
      <c r="B11" s="29">
        <v>1.6899999999999998E-2</v>
      </c>
      <c r="C11" s="29">
        <v>1.6899999999999998E-2</v>
      </c>
      <c r="D11" s="28">
        <v>1971</v>
      </c>
      <c r="E11" s="137">
        <v>1.41E-2</v>
      </c>
    </row>
    <row r="12" spans="1:5" x14ac:dyDescent="0.2">
      <c r="A12" s="23">
        <v>1976</v>
      </c>
      <c r="B12" s="29">
        <v>1.83E-2</v>
      </c>
      <c r="C12" s="29">
        <v>1.83E-2</v>
      </c>
      <c r="D12" s="28">
        <v>1971</v>
      </c>
      <c r="E12" s="137">
        <v>1.32E-2</v>
      </c>
    </row>
    <row r="13" spans="1:5" x14ac:dyDescent="0.2">
      <c r="A13" s="23">
        <v>1977</v>
      </c>
      <c r="B13" s="29">
        <v>1.95E-2</v>
      </c>
      <c r="C13" s="29">
        <v>1.95E-2</v>
      </c>
      <c r="D13" s="28">
        <v>1972</v>
      </c>
      <c r="E13" s="137">
        <v>1.32E-2</v>
      </c>
    </row>
    <row r="14" spans="1:5" x14ac:dyDescent="0.2">
      <c r="A14" s="23">
        <v>1978</v>
      </c>
      <c r="B14" s="29">
        <v>2.0043838147914106E-2</v>
      </c>
      <c r="C14" s="29">
        <v>2.0043838147914106E-2</v>
      </c>
      <c r="D14" s="28">
        <v>1972</v>
      </c>
      <c r="E14" s="137">
        <v>1.2800000000000001E-2</v>
      </c>
    </row>
    <row r="15" spans="1:5" x14ac:dyDescent="0.2">
      <c r="A15" s="23">
        <v>1979</v>
      </c>
      <c r="B15" s="29">
        <v>1.98932414608563E-2</v>
      </c>
      <c r="C15" s="29">
        <v>1.98932414608563E-2</v>
      </c>
      <c r="D15" s="28">
        <v>1973</v>
      </c>
      <c r="E15" s="137">
        <v>1.2800000000000001E-2</v>
      </c>
    </row>
    <row r="16" spans="1:5" x14ac:dyDescent="0.2">
      <c r="A16" s="23">
        <v>1980</v>
      </c>
      <c r="B16" s="29">
        <v>2.1884914025188305E-2</v>
      </c>
      <c r="C16" s="29">
        <v>2.1884914025188305E-2</v>
      </c>
      <c r="D16" s="28">
        <v>1973</v>
      </c>
      <c r="E16" s="137">
        <v>2.0799999999999999E-2</v>
      </c>
    </row>
    <row r="17" spans="1:5" x14ac:dyDescent="0.2">
      <c r="A17" s="23">
        <v>1981</v>
      </c>
      <c r="B17" s="29">
        <v>2.3930187305374866E-2</v>
      </c>
      <c r="C17" s="29">
        <v>2.3930187305374866E-2</v>
      </c>
      <c r="D17" s="28">
        <v>1974</v>
      </c>
      <c r="E17" s="137">
        <v>2.0799999999999999E-2</v>
      </c>
    </row>
    <row r="18" spans="1:5" x14ac:dyDescent="0.2">
      <c r="A18" s="23">
        <v>1982</v>
      </c>
      <c r="B18" s="29">
        <v>2.6532370425375831E-2</v>
      </c>
      <c r="C18" s="29">
        <v>2.6532370425375831E-2</v>
      </c>
      <c r="D18" s="28">
        <v>1974</v>
      </c>
      <c r="E18" s="137">
        <v>1.8799999999999997E-2</v>
      </c>
    </row>
    <row r="19" spans="1:5" x14ac:dyDescent="0.2">
      <c r="A19" s="23">
        <v>1983</v>
      </c>
      <c r="B19" s="29">
        <v>2.6670050631524316E-2</v>
      </c>
      <c r="C19" s="29">
        <v>2.6670050631524316E-2</v>
      </c>
      <c r="D19" s="28">
        <v>1975</v>
      </c>
      <c r="E19" s="137">
        <v>1.8799999999999997E-2</v>
      </c>
    </row>
    <row r="20" spans="1:5" x14ac:dyDescent="0.2">
      <c r="A20" s="23">
        <v>1984</v>
      </c>
      <c r="B20" s="29">
        <v>2.6337071580285348E-2</v>
      </c>
      <c r="C20" s="29">
        <v>2.6337071580285348E-2</v>
      </c>
      <c r="D20" s="28">
        <v>1975</v>
      </c>
      <c r="E20" s="137">
        <v>1.9E-2</v>
      </c>
    </row>
    <row r="21" spans="1:5" x14ac:dyDescent="0.2">
      <c r="A21" s="23">
        <v>1985</v>
      </c>
      <c r="B21" s="29">
        <v>2.6231688100745252E-2</v>
      </c>
      <c r="C21" s="29">
        <v>2.6231688100745252E-2</v>
      </c>
      <c r="D21" s="28">
        <v>1976</v>
      </c>
      <c r="E21" s="137">
        <v>1.9E-2</v>
      </c>
    </row>
    <row r="22" spans="1:5" x14ac:dyDescent="0.2">
      <c r="A22" s="23">
        <v>1986</v>
      </c>
      <c r="B22" s="29">
        <v>2.5419545248010541E-2</v>
      </c>
      <c r="C22" s="29">
        <v>2.5419545248010541E-2</v>
      </c>
      <c r="D22" s="28">
        <v>1976</v>
      </c>
      <c r="E22" s="137">
        <v>1.8000000000000002E-2</v>
      </c>
    </row>
    <row r="23" spans="1:5" x14ac:dyDescent="0.2">
      <c r="A23" s="23">
        <v>1987</v>
      </c>
      <c r="B23" s="29">
        <v>2.5065007084462791E-2</v>
      </c>
      <c r="C23" s="29">
        <v>2.5065007084462791E-2</v>
      </c>
      <c r="D23" s="28">
        <v>1977</v>
      </c>
      <c r="E23" s="137">
        <v>1.8000000000000002E-2</v>
      </c>
    </row>
    <row r="24" spans="1:5" x14ac:dyDescent="0.2">
      <c r="A24" s="23">
        <v>1988</v>
      </c>
      <c r="B24" s="29">
        <v>2.4027757739851021E-2</v>
      </c>
      <c r="C24" s="29">
        <v>2.4027757739851021E-2</v>
      </c>
      <c r="D24" s="28">
        <v>1977</v>
      </c>
      <c r="E24" s="137">
        <v>1.9E-2</v>
      </c>
    </row>
    <row r="25" spans="1:5" x14ac:dyDescent="0.2">
      <c r="A25" s="23">
        <v>1989</v>
      </c>
      <c r="B25" s="29">
        <v>2.6177187330232863E-2</v>
      </c>
      <c r="C25" s="29">
        <v>2.6177187330232863E-2</v>
      </c>
      <c r="D25" s="28">
        <v>1978</v>
      </c>
      <c r="E25" s="137">
        <v>1.9E-2</v>
      </c>
    </row>
    <row r="26" spans="1:5" x14ac:dyDescent="0.2">
      <c r="A26" s="23">
        <v>1990</v>
      </c>
      <c r="B26" s="29">
        <v>2.6931645654647639E-2</v>
      </c>
      <c r="C26" s="29">
        <v>2.6931645654647639E-2</v>
      </c>
      <c r="D26" s="28">
        <v>1978</v>
      </c>
      <c r="E26" s="137">
        <v>2.0799999999999999E-2</v>
      </c>
    </row>
    <row r="27" spans="1:5" x14ac:dyDescent="0.2">
      <c r="A27" s="23">
        <v>1991</v>
      </c>
      <c r="B27" s="29">
        <v>2.6481746545278767E-2</v>
      </c>
      <c r="C27" s="29">
        <v>2.6481746545278767E-2</v>
      </c>
      <c r="D27" s="28">
        <v>1979</v>
      </c>
      <c r="E27" s="137">
        <v>2.0799999999999999E-2</v>
      </c>
    </row>
    <row r="28" spans="1:5" x14ac:dyDescent="0.2">
      <c r="A28" s="23">
        <v>1992</v>
      </c>
      <c r="B28" s="29">
        <v>2.9197763362748961E-2</v>
      </c>
      <c r="C28" s="29">
        <v>2.9197763362748961E-2</v>
      </c>
      <c r="D28" s="28">
        <v>1979</v>
      </c>
      <c r="E28" s="137">
        <v>2.1700000000000001E-2</v>
      </c>
    </row>
    <row r="29" spans="1:5" x14ac:dyDescent="0.2">
      <c r="A29" s="23">
        <v>1993</v>
      </c>
      <c r="B29" s="29">
        <v>3.0870302692243966E-2</v>
      </c>
      <c r="C29" s="29">
        <v>3.0870302692243966E-2</v>
      </c>
      <c r="D29" s="28">
        <v>1980</v>
      </c>
      <c r="E29" s="137">
        <v>2.1700000000000001E-2</v>
      </c>
    </row>
    <row r="30" spans="1:5" x14ac:dyDescent="0.2">
      <c r="A30" s="23">
        <v>1994</v>
      </c>
      <c r="B30" s="29">
        <v>3.2353248593653863E-2</v>
      </c>
      <c r="C30" s="29">
        <v>3.2353248593653863E-2</v>
      </c>
      <c r="D30" s="28">
        <v>1980</v>
      </c>
      <c r="E30" s="137">
        <v>2.1600000000000001E-2</v>
      </c>
    </row>
    <row r="31" spans="1:5" x14ac:dyDescent="0.2">
      <c r="A31" s="23">
        <v>1995</v>
      </c>
      <c r="B31" s="29">
        <v>3.3585817958945621E-2</v>
      </c>
      <c r="C31" s="29">
        <v>3.3585817958945621E-2</v>
      </c>
      <c r="D31" s="28">
        <v>1981</v>
      </c>
      <c r="E31" s="137">
        <v>2.1600000000000001E-2</v>
      </c>
    </row>
    <row r="32" spans="1:5" x14ac:dyDescent="0.2">
      <c r="A32" s="23">
        <v>1996</v>
      </c>
      <c r="B32" s="29">
        <v>3.4550241986877568E-2</v>
      </c>
      <c r="C32" s="29">
        <v>3.4550241986877568E-2</v>
      </c>
      <c r="D32" s="28">
        <v>1981</v>
      </c>
      <c r="E32" s="137">
        <v>2.6499999999999999E-2</v>
      </c>
    </row>
    <row r="33" spans="1:5" x14ac:dyDescent="0.2">
      <c r="A33" s="23">
        <v>1997</v>
      </c>
      <c r="B33" s="29">
        <v>3.4133115297354855E-2</v>
      </c>
      <c r="C33" s="29">
        <v>3.4133115297354855E-2</v>
      </c>
      <c r="D33" s="28">
        <v>1982</v>
      </c>
      <c r="E33" s="137">
        <v>2.6499999999999999E-2</v>
      </c>
    </row>
    <row r="34" spans="1:5" x14ac:dyDescent="0.2">
      <c r="A34" s="23">
        <v>1998</v>
      </c>
      <c r="B34" s="29">
        <v>3.0396114780796769E-2</v>
      </c>
      <c r="C34" s="29">
        <v>3.0396114780796769E-2</v>
      </c>
      <c r="D34" s="28">
        <v>1982</v>
      </c>
      <c r="E34" s="137">
        <v>2.6600000000000002E-2</v>
      </c>
    </row>
    <row r="35" spans="1:5" x14ac:dyDescent="0.2">
      <c r="A35" s="23">
        <v>1999</v>
      </c>
      <c r="B35" s="29">
        <v>2.8189706754254848E-2</v>
      </c>
      <c r="C35" s="29">
        <v>2.8189706754254848E-2</v>
      </c>
      <c r="D35" s="28">
        <v>1983</v>
      </c>
      <c r="E35" s="137">
        <v>2.6600000000000002E-2</v>
      </c>
    </row>
    <row r="36" spans="1:5" x14ac:dyDescent="0.2">
      <c r="A36" s="23">
        <v>2000</v>
      </c>
      <c r="B36" s="29">
        <v>2.6522651405433539E-2</v>
      </c>
      <c r="C36" s="29">
        <v>2.6522651405433539E-2</v>
      </c>
      <c r="D36" s="28">
        <v>1983</v>
      </c>
      <c r="E36" s="137">
        <v>2.6600000000000002E-2</v>
      </c>
    </row>
    <row r="37" spans="1:5" x14ac:dyDescent="0.2">
      <c r="A37" s="23">
        <v>2001</v>
      </c>
      <c r="B37" s="29">
        <v>2.831428866523206E-2</v>
      </c>
      <c r="C37" s="29">
        <v>2.831428866523206E-2</v>
      </c>
      <c r="D37" s="28">
        <v>1984</v>
      </c>
      <c r="E37" s="137">
        <v>2.6600000000000002E-2</v>
      </c>
    </row>
    <row r="38" spans="1:5" x14ac:dyDescent="0.2">
      <c r="A38" s="23">
        <v>2002</v>
      </c>
      <c r="B38" s="29">
        <v>2.9907850030793843E-2</v>
      </c>
      <c r="C38" s="29">
        <v>2.9907850030793843E-2</v>
      </c>
      <c r="D38" s="28">
        <v>1984</v>
      </c>
      <c r="E38" s="137">
        <v>2.6499999999999999E-2</v>
      </c>
    </row>
    <row r="39" spans="1:5" x14ac:dyDescent="0.2">
      <c r="A39" s="23">
        <v>2003</v>
      </c>
      <c r="B39" s="29">
        <v>3.026562199092345E-2</v>
      </c>
      <c r="C39" s="29">
        <v>3.026562199092345E-2</v>
      </c>
      <c r="D39" s="28">
        <v>1985</v>
      </c>
      <c r="E39" s="137">
        <v>2.6499999999999999E-2</v>
      </c>
    </row>
    <row r="40" spans="1:5" x14ac:dyDescent="0.2">
      <c r="A40" s="23">
        <v>2004</v>
      </c>
      <c r="B40" s="29">
        <v>3.0831287345422207E-2</v>
      </c>
      <c r="C40" s="29">
        <v>3.0831287345422207E-2</v>
      </c>
      <c r="D40" s="28">
        <v>1985</v>
      </c>
      <c r="E40" s="137">
        <v>2.75E-2</v>
      </c>
    </row>
    <row r="41" spans="1:5" x14ac:dyDescent="0.2">
      <c r="A41" s="23">
        <v>2005</v>
      </c>
      <c r="B41" s="29">
        <v>3.1738741843155609E-2</v>
      </c>
      <c r="C41" s="29">
        <v>3.1738741843155609E-2</v>
      </c>
      <c r="D41" s="28">
        <v>1986</v>
      </c>
      <c r="E41" s="137">
        <v>2.75E-2</v>
      </c>
    </row>
    <row r="42" spans="1:5" x14ac:dyDescent="0.2">
      <c r="A42" s="23">
        <v>2006</v>
      </c>
      <c r="B42" s="29">
        <v>3.1577698577072676E-2</v>
      </c>
      <c r="C42" s="29">
        <v>3.1577698577072676E-2</v>
      </c>
      <c r="D42" s="28">
        <v>1986</v>
      </c>
      <c r="E42" s="137">
        <v>2.9300000000000003E-2</v>
      </c>
    </row>
    <row r="43" spans="1:5" x14ac:dyDescent="0.2">
      <c r="A43" s="23">
        <v>2007</v>
      </c>
      <c r="B43" s="29">
        <v>3.1661246926749397E-2</v>
      </c>
      <c r="C43" s="29">
        <v>3.1661246926749397E-2</v>
      </c>
      <c r="D43" s="28">
        <v>1987</v>
      </c>
      <c r="E43" s="137">
        <v>2.9300000000000003E-2</v>
      </c>
    </row>
    <row r="44" spans="1:5" x14ac:dyDescent="0.2">
      <c r="A44" s="23">
        <v>2008</v>
      </c>
      <c r="B44" s="29">
        <v>3.3433382051111703E-2</v>
      </c>
      <c r="C44" s="29">
        <v>3.3433382051111703E-2</v>
      </c>
      <c r="D44" s="28">
        <v>1987</v>
      </c>
      <c r="E44" s="137">
        <v>2.92E-2</v>
      </c>
    </row>
    <row r="45" spans="1:5" x14ac:dyDescent="0.2">
      <c r="A45" s="23">
        <v>2009</v>
      </c>
      <c r="B45" s="29">
        <v>3.7251998914559374E-2</v>
      </c>
      <c r="C45" s="29">
        <v>3.7251998914559374E-2</v>
      </c>
      <c r="D45" s="28">
        <v>1988</v>
      </c>
      <c r="E45" s="137">
        <v>2.92E-2</v>
      </c>
    </row>
    <row r="46" spans="1:5" x14ac:dyDescent="0.2">
      <c r="A46" s="23">
        <v>2010</v>
      </c>
      <c r="B46" s="29">
        <v>3.7464150703456003E-2</v>
      </c>
      <c r="C46" s="29">
        <v>3.7464150703456003E-2</v>
      </c>
      <c r="D46" s="28">
        <v>1988</v>
      </c>
      <c r="E46" s="137">
        <v>2.92E-2</v>
      </c>
    </row>
    <row r="47" spans="1:5" x14ac:dyDescent="0.2">
      <c r="A47" s="23">
        <v>2011</v>
      </c>
      <c r="B47" s="29">
        <v>3.7759490009763585E-2</v>
      </c>
      <c r="C47" s="29">
        <v>3.7759490009763585E-2</v>
      </c>
      <c r="D47" s="28">
        <v>1989</v>
      </c>
      <c r="E47" s="137">
        <v>2.92E-2</v>
      </c>
    </row>
    <row r="48" spans="1:5" x14ac:dyDescent="0.2">
      <c r="A48" s="23">
        <v>2012</v>
      </c>
      <c r="B48" s="29">
        <v>3.6904567034150647E-2</v>
      </c>
      <c r="C48" s="29">
        <v>3.6904567034150647E-2</v>
      </c>
      <c r="D48" s="28">
        <v>1989</v>
      </c>
      <c r="E48" s="137">
        <v>2.92E-2</v>
      </c>
    </row>
    <row r="49" spans="1:5" x14ac:dyDescent="0.2">
      <c r="A49" s="23">
        <v>2013</v>
      </c>
      <c r="B49" s="29">
        <v>3.6862242645795129E-2</v>
      </c>
      <c r="C49" s="29">
        <v>3.6862242645795129E-2</v>
      </c>
      <c r="D49" s="28">
        <v>1990</v>
      </c>
      <c r="E49" s="137">
        <v>2.92E-2</v>
      </c>
    </row>
    <row r="50" spans="1:5" x14ac:dyDescent="0.2">
      <c r="A50" s="23">
        <v>2014</v>
      </c>
      <c r="B50" s="29">
        <v>3.5267537399036854E-2</v>
      </c>
      <c r="C50" s="29">
        <v>3.5267537399036854E-2</v>
      </c>
      <c r="D50" s="28">
        <v>1990</v>
      </c>
      <c r="E50" s="137">
        <v>2.92E-2</v>
      </c>
    </row>
    <row r="51" spans="1:5" x14ac:dyDescent="0.2">
      <c r="A51" s="23">
        <v>2015</v>
      </c>
      <c r="B51" s="29">
        <v>3.4401526262426464E-2</v>
      </c>
      <c r="C51" s="29">
        <v>3.4401526262426464E-2</v>
      </c>
      <c r="D51" s="28">
        <v>1991</v>
      </c>
      <c r="E51" s="137">
        <v>2.92E-2</v>
      </c>
    </row>
    <row r="52" spans="1:5" x14ac:dyDescent="0.2">
      <c r="A52" s="23">
        <v>2016</v>
      </c>
      <c r="B52" s="29">
        <v>3.4428615607920654E-2</v>
      </c>
      <c r="C52" s="29">
        <v>3.4428615607920654E-2</v>
      </c>
      <c r="D52" s="28">
        <v>1991</v>
      </c>
      <c r="E52" s="137">
        <v>2.9399999999999999E-2</v>
      </c>
    </row>
    <row r="53" spans="1:5" x14ac:dyDescent="0.2">
      <c r="A53" s="23">
        <v>2017</v>
      </c>
      <c r="B53" s="29">
        <v>3.3289622810241365E-2</v>
      </c>
      <c r="C53" s="29">
        <v>3.3289622810241365E-2</v>
      </c>
      <c r="D53" s="28">
        <v>1992</v>
      </c>
      <c r="E53" s="137">
        <v>2.9399999999999999E-2</v>
      </c>
    </row>
    <row r="54" spans="1:5" x14ac:dyDescent="0.2">
      <c r="A54" s="23">
        <v>2018</v>
      </c>
      <c r="B54" s="29">
        <v>3.2816788438671286E-2</v>
      </c>
      <c r="C54" s="29">
        <v>3.2816788438671286E-2</v>
      </c>
      <c r="D54" s="28">
        <v>1992</v>
      </c>
      <c r="E54" s="137">
        <v>2.9399999999999999E-2</v>
      </c>
    </row>
    <row r="55" spans="1:5" x14ac:dyDescent="0.2">
      <c r="A55" s="23">
        <v>2019</v>
      </c>
      <c r="B55" s="29">
        <v>3.3207143308432482E-2</v>
      </c>
      <c r="C55" s="29">
        <v>3.3207143308432482E-2</v>
      </c>
      <c r="D55" s="28">
        <v>1993</v>
      </c>
      <c r="E55" s="137">
        <v>2.9399999999999999E-2</v>
      </c>
    </row>
    <row r="56" spans="1:5" x14ac:dyDescent="0.2">
      <c r="A56" s="23">
        <v>2020</v>
      </c>
      <c r="B56" s="29">
        <v>3.3787800506138881E-2</v>
      </c>
      <c r="C56" s="29">
        <v>3.3787800506138881E-2</v>
      </c>
      <c r="D56" s="28">
        <v>1993</v>
      </c>
      <c r="E56" s="137">
        <v>2.9399999999999999E-2</v>
      </c>
    </row>
    <row r="57" spans="1:5" x14ac:dyDescent="0.2">
      <c r="A57" s="23">
        <v>2021</v>
      </c>
      <c r="B57" s="29">
        <v>3.4487586964351974E-2</v>
      </c>
      <c r="C57" s="29">
        <v>3.4487586964351974E-2</v>
      </c>
      <c r="D57" s="28">
        <v>1994</v>
      </c>
      <c r="E57" s="137">
        <v>2.9399999999999999E-2</v>
      </c>
    </row>
    <row r="58" spans="1:5" x14ac:dyDescent="0.2">
      <c r="A58" s="23">
        <v>2022</v>
      </c>
      <c r="B58" s="29">
        <v>3.5375473439798376E-2</v>
      </c>
      <c r="C58" s="29">
        <v>3.5375473439798376E-2</v>
      </c>
      <c r="D58" s="28">
        <v>1994</v>
      </c>
      <c r="E58" s="137">
        <v>3.0600000000000002E-2</v>
      </c>
    </row>
    <row r="59" spans="1:5" x14ac:dyDescent="0.2">
      <c r="A59" s="23">
        <v>2023</v>
      </c>
      <c r="B59" s="29">
        <v>3.6332262800496902E-2</v>
      </c>
      <c r="C59" s="29">
        <v>3.6332262800496902E-2</v>
      </c>
      <c r="D59" s="28">
        <v>1995</v>
      </c>
      <c r="E59" s="137">
        <v>3.0600000000000002E-2</v>
      </c>
    </row>
    <row r="60" spans="1:5" x14ac:dyDescent="0.2">
      <c r="A60" s="23">
        <v>2024</v>
      </c>
      <c r="B60" s="29">
        <v>3.7105167862714027E-2</v>
      </c>
      <c r="C60" s="29">
        <v>3.7105167862714027E-2</v>
      </c>
      <c r="D60" s="28">
        <v>1995</v>
      </c>
      <c r="E60" s="137">
        <v>3.0499999999999999E-2</v>
      </c>
    </row>
    <row r="61" spans="1:5" x14ac:dyDescent="0.2">
      <c r="A61" s="23">
        <v>2025</v>
      </c>
      <c r="B61" s="29">
        <v>3.7680343807658605E-2</v>
      </c>
      <c r="C61" s="29">
        <v>3.7680343807658605E-2</v>
      </c>
      <c r="D61" s="28">
        <v>1996</v>
      </c>
      <c r="E61" s="137">
        <v>3.0499999999999999E-2</v>
      </c>
    </row>
    <row r="62" spans="1:5" x14ac:dyDescent="0.2">
      <c r="A62" s="23">
        <v>2026</v>
      </c>
      <c r="B62" s="29">
        <v>3.9215582250723052E-2</v>
      </c>
      <c r="C62" s="29">
        <v>3.9215582250723052E-2</v>
      </c>
      <c r="D62" s="28">
        <v>1996</v>
      </c>
      <c r="E62" s="137">
        <v>3.0600000000000002E-2</v>
      </c>
    </row>
    <row r="63" spans="1:5" x14ac:dyDescent="0.2">
      <c r="A63" s="23">
        <v>2027</v>
      </c>
      <c r="B63" s="29">
        <v>3.9957139678724281E-2</v>
      </c>
      <c r="C63" s="29">
        <v>3.9957139678724281E-2</v>
      </c>
      <c r="D63" s="28">
        <v>1997</v>
      </c>
      <c r="E63" s="137">
        <v>3.0600000000000002E-2</v>
      </c>
    </row>
    <row r="64" spans="1:5" x14ac:dyDescent="0.2">
      <c r="A64" s="23">
        <v>2028</v>
      </c>
      <c r="B64" s="29">
        <v>4.0574022401876214E-2</v>
      </c>
      <c r="C64" s="29">
        <v>4.0574022401876214E-2</v>
      </c>
      <c r="D64" s="28">
        <v>1997</v>
      </c>
      <c r="E64" s="137">
        <v>3.0600000000000002E-2</v>
      </c>
    </row>
    <row r="65" spans="1:5" x14ac:dyDescent="0.2">
      <c r="A65" s="23">
        <v>2029</v>
      </c>
      <c r="B65" s="29">
        <v>4.1304558249886159E-2</v>
      </c>
      <c r="C65" s="29">
        <v>3.6243169989869956E-2</v>
      </c>
      <c r="D65" s="28">
        <v>1998</v>
      </c>
      <c r="E65" s="137">
        <v>3.0600000000000002E-2</v>
      </c>
    </row>
    <row r="66" spans="1:5" x14ac:dyDescent="0.2">
      <c r="A66" s="23">
        <v>2030</v>
      </c>
      <c r="B66" s="29">
        <v>4.1840239572930059E-2</v>
      </c>
      <c r="C66" s="29">
        <v>3.6436997363356871E-2</v>
      </c>
      <c r="D66" s="28">
        <v>1998</v>
      </c>
      <c r="E66" s="137">
        <v>3.0699999999999998E-2</v>
      </c>
    </row>
    <row r="67" spans="1:5" x14ac:dyDescent="0.2">
      <c r="A67" s="23">
        <v>2031</v>
      </c>
      <c r="B67" s="29">
        <v>4.2528098434267463E-2</v>
      </c>
      <c r="C67" s="29">
        <v>3.6623251445691743E-2</v>
      </c>
      <c r="D67" s="28">
        <v>1999</v>
      </c>
      <c r="E67" s="137">
        <v>3.0699999999999998E-2</v>
      </c>
    </row>
    <row r="68" spans="1:5" x14ac:dyDescent="0.2">
      <c r="A68" s="23">
        <v>2032</v>
      </c>
      <c r="B68" s="29">
        <v>4.3215289235249185E-2</v>
      </c>
      <c r="C68" s="29">
        <v>3.680472209838305E-2</v>
      </c>
      <c r="D68" s="28">
        <v>1999</v>
      </c>
      <c r="E68" s="137">
        <v>3.1E-2</v>
      </c>
    </row>
    <row r="69" spans="1:5" x14ac:dyDescent="0.2">
      <c r="A69" s="23">
        <v>2033</v>
      </c>
      <c r="B69" s="29">
        <v>4.3842321939105179E-2</v>
      </c>
      <c r="C69" s="29">
        <v>3.6975440295207655E-2</v>
      </c>
      <c r="D69" s="28">
        <v>2000</v>
      </c>
      <c r="E69" s="137">
        <v>3.1E-2</v>
      </c>
    </row>
    <row r="70" spans="1:5" x14ac:dyDescent="0.2">
      <c r="A70" s="23">
        <v>2034</v>
      </c>
      <c r="B70" s="29">
        <v>4.4429933319710103E-2</v>
      </c>
      <c r="C70" s="29">
        <v>3.7135916259587919E-2</v>
      </c>
      <c r="D70" s="28">
        <v>2000</v>
      </c>
      <c r="E70" s="137">
        <v>3.1099999999999999E-2</v>
      </c>
    </row>
    <row r="71" spans="1:5" x14ac:dyDescent="0.2">
      <c r="A71" s="23">
        <v>2035</v>
      </c>
      <c r="B71" s="29">
        <v>4.497986670431809E-2</v>
      </c>
      <c r="C71" s="29">
        <v>3.728756760832462E-2</v>
      </c>
      <c r="D71" s="28">
        <v>2001</v>
      </c>
      <c r="E71" s="137">
        <v>3.1099999999999999E-2</v>
      </c>
    </row>
    <row r="72" spans="1:5" x14ac:dyDescent="0.2">
      <c r="A72" s="23">
        <v>2036</v>
      </c>
      <c r="B72" s="29">
        <v>4.5484950725773202E-2</v>
      </c>
      <c r="C72" s="29">
        <v>3.7427248545610851E-2</v>
      </c>
      <c r="D72" s="28">
        <v>2001</v>
      </c>
      <c r="E72" s="137">
        <v>3.1E-2</v>
      </c>
    </row>
    <row r="73" spans="1:5" x14ac:dyDescent="0.2">
      <c r="A73" s="23">
        <v>2037</v>
      </c>
      <c r="B73" s="29">
        <v>4.5923415846264734E-2</v>
      </c>
      <c r="C73" s="29">
        <v>3.7560930114010377E-2</v>
      </c>
      <c r="D73" s="28">
        <v>2002</v>
      </c>
      <c r="E73" s="137">
        <v>3.1E-2</v>
      </c>
    </row>
    <row r="74" spans="1:5" x14ac:dyDescent="0.2">
      <c r="A74" s="23">
        <v>2038</v>
      </c>
      <c r="B74" s="29">
        <v>4.6275691245911472E-2</v>
      </c>
      <c r="C74" s="29">
        <v>3.7683024045705511E-2</v>
      </c>
      <c r="D74" s="28">
        <v>2002</v>
      </c>
      <c r="E74" s="137">
        <v>3.1E-2</v>
      </c>
    </row>
    <row r="75" spans="1:5" x14ac:dyDescent="0.2">
      <c r="A75" s="23">
        <v>2039</v>
      </c>
      <c r="B75" s="29">
        <v>4.6569782190591796E-2</v>
      </c>
      <c r="C75" s="29">
        <v>3.7798905923521309E-2</v>
      </c>
      <c r="D75" s="28">
        <v>2003</v>
      </c>
      <c r="E75" s="137">
        <v>3.1E-2</v>
      </c>
    </row>
    <row r="76" spans="1:5" x14ac:dyDescent="0.2">
      <c r="A76" s="23">
        <v>2040</v>
      </c>
      <c r="B76" s="29">
        <v>4.6825604512859324E-2</v>
      </c>
      <c r="C76" s="29">
        <v>3.790877523829881E-2</v>
      </c>
      <c r="D76" s="28">
        <v>2003</v>
      </c>
      <c r="E76" s="137">
        <v>3.1099999999999999E-2</v>
      </c>
    </row>
    <row r="77" spans="1:5" x14ac:dyDescent="0.2">
      <c r="A77" s="23">
        <v>2041</v>
      </c>
      <c r="B77" s="29">
        <v>4.7052979638181558E-2</v>
      </c>
      <c r="C77" s="29">
        <v>3.8017080244318997E-2</v>
      </c>
      <c r="D77" s="28">
        <v>2004</v>
      </c>
      <c r="E77" s="137">
        <v>3.1099999999999999E-2</v>
      </c>
    </row>
    <row r="78" spans="1:5" x14ac:dyDescent="0.2">
      <c r="A78" s="23">
        <v>2042</v>
      </c>
      <c r="B78" s="29">
        <v>4.7275549669655907E-2</v>
      </c>
      <c r="C78" s="29">
        <v>3.8115755861759602E-2</v>
      </c>
      <c r="D78" s="28">
        <v>2004</v>
      </c>
      <c r="E78" s="137">
        <v>3.1200000000000002E-2</v>
      </c>
    </row>
    <row r="79" spans="1:5" x14ac:dyDescent="0.2">
      <c r="A79" s="23">
        <v>2043</v>
      </c>
      <c r="B79" s="29">
        <v>4.7456791771849458E-2</v>
      </c>
      <c r="C79" s="29">
        <v>3.8214161908965351E-2</v>
      </c>
      <c r="D79" s="28">
        <v>2005</v>
      </c>
      <c r="E79" s="137">
        <v>3.1200000000000002E-2</v>
      </c>
    </row>
    <row r="80" spans="1:5" x14ac:dyDescent="0.2">
      <c r="A80" s="23">
        <v>2044</v>
      </c>
      <c r="B80" s="29">
        <v>4.7611213328837394E-2</v>
      </c>
      <c r="C80" s="29">
        <v>3.8317846244716562E-2</v>
      </c>
      <c r="D80" s="28">
        <v>2005</v>
      </c>
      <c r="E80" s="137">
        <v>3.1200000000000002E-2</v>
      </c>
    </row>
    <row r="81" spans="1:5" x14ac:dyDescent="0.2">
      <c r="A81" s="23">
        <v>2045</v>
      </c>
      <c r="B81" s="29">
        <v>4.776296174715456E-2</v>
      </c>
      <c r="C81" s="29">
        <v>3.8425062822344709E-2</v>
      </c>
      <c r="D81" s="28">
        <v>2006</v>
      </c>
      <c r="E81" s="137">
        <v>3.1200000000000002E-2</v>
      </c>
    </row>
    <row r="82" spans="1:5" x14ac:dyDescent="0.2">
      <c r="A82" s="23">
        <v>2046</v>
      </c>
      <c r="B82" s="29">
        <v>4.7870799507314585E-2</v>
      </c>
      <c r="C82" s="29">
        <v>3.8532900266651918E-2</v>
      </c>
      <c r="D82" s="28">
        <v>2006</v>
      </c>
      <c r="E82" s="137">
        <v>3.1300000000000001E-2</v>
      </c>
    </row>
    <row r="83" spans="1:5" x14ac:dyDescent="0.2">
      <c r="A83" s="23">
        <v>2047</v>
      </c>
      <c r="B83" s="29">
        <v>4.790512642867352E-2</v>
      </c>
      <c r="C83" s="29">
        <v>3.8643706989558824E-2</v>
      </c>
      <c r="D83" s="28">
        <v>2007</v>
      </c>
      <c r="E83" s="137">
        <v>3.1300000000000001E-2</v>
      </c>
    </row>
    <row r="84" spans="1:5" x14ac:dyDescent="0.2">
      <c r="A84" s="23">
        <v>2048</v>
      </c>
      <c r="B84" s="29">
        <v>4.7903005781867881E-2</v>
      </c>
      <c r="C84" s="29">
        <v>3.8757095587877814E-2</v>
      </c>
      <c r="D84" s="28">
        <v>2007</v>
      </c>
      <c r="E84" s="137">
        <v>3.1400000000000004E-2</v>
      </c>
    </row>
    <row r="85" spans="1:5" x14ac:dyDescent="0.2">
      <c r="A85" s="23">
        <v>2049</v>
      </c>
      <c r="B85" s="29">
        <v>4.7876902966687569E-2</v>
      </c>
      <c r="C85" s="29">
        <v>3.8873320809718184E-2</v>
      </c>
      <c r="D85" s="28">
        <v>2008</v>
      </c>
      <c r="E85" s="137">
        <v>3.1400000000000004E-2</v>
      </c>
    </row>
    <row r="86" spans="1:5" x14ac:dyDescent="0.2">
      <c r="A86" s="23">
        <v>2050</v>
      </c>
      <c r="B86" s="29">
        <v>4.7853768820139059E-2</v>
      </c>
      <c r="C86" s="29">
        <v>3.8988662551059948E-2</v>
      </c>
      <c r="D86" s="28">
        <v>2008</v>
      </c>
      <c r="E86" s="137">
        <v>3.1400000000000004E-2</v>
      </c>
    </row>
    <row r="87" spans="1:5" x14ac:dyDescent="0.2">
      <c r="A87" s="23">
        <v>2051</v>
      </c>
      <c r="B87" s="29">
        <v>4.7803182808730665E-2</v>
      </c>
      <c r="C87" s="29">
        <v>3.9107978285386993E-2</v>
      </c>
      <c r="D87" s="28">
        <v>2009</v>
      </c>
      <c r="E87" s="137">
        <v>3.1400000000000004E-2</v>
      </c>
    </row>
    <row r="88" spans="1:5" x14ac:dyDescent="0.2">
      <c r="A88" s="23">
        <v>2052</v>
      </c>
      <c r="B88" s="29">
        <v>4.7716279353381533E-2</v>
      </c>
      <c r="C88" s="29">
        <v>3.923163016985403E-2</v>
      </c>
      <c r="D88" s="28">
        <v>2009</v>
      </c>
      <c r="E88" s="137">
        <v>3.1899999999999998E-2</v>
      </c>
    </row>
    <row r="89" spans="1:5" x14ac:dyDescent="0.2">
      <c r="A89" s="23">
        <v>2053</v>
      </c>
      <c r="B89" s="29">
        <v>4.7623624612747599E-2</v>
      </c>
      <c r="C89" s="29">
        <v>3.9359395393502521E-2</v>
      </c>
      <c r="D89" s="28">
        <v>2010</v>
      </c>
      <c r="E89" s="137">
        <v>3.1899999999999998E-2</v>
      </c>
    </row>
    <row r="90" spans="1:5" x14ac:dyDescent="0.2">
      <c r="A90" s="23">
        <v>2054</v>
      </c>
      <c r="B90" s="29">
        <v>4.7556886582736754E-2</v>
      </c>
      <c r="C90" s="29">
        <v>3.949015100206478E-2</v>
      </c>
      <c r="D90" s="28">
        <v>2010</v>
      </c>
      <c r="E90" s="137">
        <v>3.2000000000000001E-2</v>
      </c>
    </row>
    <row r="91" spans="1:5" x14ac:dyDescent="0.2">
      <c r="A91" s="23">
        <v>2055</v>
      </c>
      <c r="B91" s="29">
        <v>4.7545709282260568E-2</v>
      </c>
      <c r="C91" s="29">
        <v>3.9626049753755027E-2</v>
      </c>
      <c r="D91" s="28">
        <v>2011</v>
      </c>
      <c r="E91" s="137">
        <v>3.2000000000000001E-2</v>
      </c>
    </row>
    <row r="92" spans="1:5" x14ac:dyDescent="0.2">
      <c r="A92" s="23">
        <v>2056</v>
      </c>
      <c r="B92" s="29">
        <v>4.7552111080126365E-2</v>
      </c>
      <c r="C92" s="29">
        <v>3.9764950483524519E-2</v>
      </c>
      <c r="D92" s="28">
        <v>2011</v>
      </c>
      <c r="E92" s="137">
        <v>3.2099999999999997E-2</v>
      </c>
    </row>
    <row r="93" spans="1:5" x14ac:dyDescent="0.2">
      <c r="A93" s="23">
        <v>2057</v>
      </c>
      <c r="B93" s="29">
        <v>4.7533867922109035E-2</v>
      </c>
      <c r="C93" s="29">
        <v>3.990485377262637E-2</v>
      </c>
      <c r="D93" s="28">
        <v>2012</v>
      </c>
      <c r="E93" s="137">
        <v>3.2099999999999997E-2</v>
      </c>
    </row>
    <row r="94" spans="1:5" x14ac:dyDescent="0.2">
      <c r="A94" s="23">
        <v>2058</v>
      </c>
      <c r="B94" s="29">
        <v>4.7504563251551571E-2</v>
      </c>
      <c r="C94" s="29">
        <v>4.0045152017170474E-2</v>
      </c>
      <c r="D94" s="28">
        <v>2012</v>
      </c>
      <c r="E94" s="137">
        <v>3.2400000000000005E-2</v>
      </c>
    </row>
    <row r="95" spans="1:5" x14ac:dyDescent="0.2">
      <c r="A95" s="23">
        <v>2059</v>
      </c>
      <c r="B95" s="29">
        <v>4.7480884818433398E-2</v>
      </c>
      <c r="C95" s="29">
        <v>4.0189280317473063E-2</v>
      </c>
      <c r="D95" s="28">
        <v>2013</v>
      </c>
      <c r="E95" s="137">
        <v>3.2400000000000005E-2</v>
      </c>
    </row>
    <row r="96" spans="1:5" x14ac:dyDescent="0.2">
      <c r="A96" s="23">
        <v>2060</v>
      </c>
      <c r="B96" s="29">
        <v>4.7498932363883188E-2</v>
      </c>
      <c r="C96" s="29">
        <v>4.0329208466142831E-2</v>
      </c>
      <c r="D96" s="28">
        <v>2013</v>
      </c>
      <c r="E96" s="137">
        <v>3.3300000000000003E-2</v>
      </c>
    </row>
    <row r="97" spans="1:5" x14ac:dyDescent="0.2">
      <c r="A97" s="23">
        <v>2061</v>
      </c>
      <c r="B97" s="29">
        <v>4.753773887064941E-2</v>
      </c>
      <c r="C97" s="29">
        <v>4.0467013738134661E-2</v>
      </c>
      <c r="D97" s="28">
        <v>2014</v>
      </c>
      <c r="E97" s="137">
        <v>3.3300000000000003E-2</v>
      </c>
    </row>
    <row r="98" spans="1:5" x14ac:dyDescent="0.2">
      <c r="A98" s="23">
        <v>2062</v>
      </c>
      <c r="B98" s="29">
        <v>4.7595995647247494E-2</v>
      </c>
      <c r="C98" s="29">
        <v>4.0603073910479459E-2</v>
      </c>
      <c r="D98" s="28">
        <v>2014</v>
      </c>
      <c r="E98" s="137">
        <v>3.3399999999999999E-2</v>
      </c>
    </row>
    <row r="99" spans="1:5" x14ac:dyDescent="0.2">
      <c r="A99" s="23">
        <v>2063</v>
      </c>
      <c r="B99" s="29">
        <v>4.7676381139814372E-2</v>
      </c>
      <c r="C99" s="29">
        <v>4.0739374076136953E-2</v>
      </c>
      <c r="D99" s="28">
        <v>2015</v>
      </c>
      <c r="E99" s="137">
        <v>3.3399999999999999E-2</v>
      </c>
    </row>
    <row r="100" spans="1:5" x14ac:dyDescent="0.2">
      <c r="A100" s="23">
        <v>2064</v>
      </c>
      <c r="B100" s="29">
        <v>4.7784953083197593E-2</v>
      </c>
      <c r="C100" s="29">
        <v>4.087247627404806E-2</v>
      </c>
      <c r="D100" s="28">
        <v>2015</v>
      </c>
      <c r="E100" s="137">
        <v>3.3500000000000002E-2</v>
      </c>
    </row>
    <row r="101" spans="1:5" x14ac:dyDescent="0.2">
      <c r="A101" s="23">
        <v>2065</v>
      </c>
      <c r="B101" s="29">
        <v>4.7932760474094227E-2</v>
      </c>
      <c r="C101" s="29">
        <v>4.1006017926340836E-2</v>
      </c>
      <c r="D101" s="28">
        <v>2016</v>
      </c>
      <c r="E101" s="137">
        <v>3.3500000000000002E-2</v>
      </c>
    </row>
    <row r="102" spans="1:5" x14ac:dyDescent="0.2">
      <c r="A102" s="23">
        <v>2066</v>
      </c>
      <c r="B102" s="29">
        <v>4.8100421353526809E-2</v>
      </c>
      <c r="C102" s="29">
        <v>4.1138365163681107E-2</v>
      </c>
      <c r="D102" s="28">
        <v>2016</v>
      </c>
      <c r="E102" s="137">
        <v>3.3500000000000002E-2</v>
      </c>
    </row>
    <row r="103" spans="1:5" x14ac:dyDescent="0.2">
      <c r="A103" s="23">
        <v>2067</v>
      </c>
      <c r="B103" s="29">
        <v>4.8248903965692078E-2</v>
      </c>
      <c r="C103" s="29">
        <v>4.1270090479459134E-2</v>
      </c>
      <c r="D103" s="28">
        <v>2017</v>
      </c>
      <c r="E103" s="137">
        <v>3.3500000000000002E-2</v>
      </c>
    </row>
    <row r="104" spans="1:5" x14ac:dyDescent="0.2">
      <c r="A104" s="23">
        <v>2068</v>
      </c>
      <c r="B104" s="29">
        <v>4.8397404490353388E-2</v>
      </c>
      <c r="C104" s="29">
        <v>4.1392085093042867E-2</v>
      </c>
      <c r="D104" s="28">
        <v>2017</v>
      </c>
      <c r="E104" s="137">
        <v>3.3700000000000001E-2</v>
      </c>
    </row>
    <row r="105" spans="1:5" x14ac:dyDescent="0.2">
      <c r="A105" s="23">
        <v>2069</v>
      </c>
      <c r="B105" s="29">
        <v>4.8545757878680672E-2</v>
      </c>
      <c r="C105" s="29">
        <v>4.1519634746730066E-2</v>
      </c>
      <c r="D105" s="28">
        <v>2018</v>
      </c>
      <c r="E105" s="137">
        <v>3.3700000000000001E-2</v>
      </c>
    </row>
    <row r="106" spans="1:5" x14ac:dyDescent="0.2">
      <c r="A106" s="23">
        <v>2070</v>
      </c>
      <c r="B106" s="29">
        <v>4.8706800350464603E-2</v>
      </c>
      <c r="C106" s="29">
        <v>4.1645285134162303E-2</v>
      </c>
      <c r="D106" s="28">
        <v>2018</v>
      </c>
      <c r="E106" s="137">
        <v>3.3799999999999997E-2</v>
      </c>
    </row>
    <row r="107" spans="1:5" x14ac:dyDescent="0.2">
      <c r="A107" s="23">
        <v>2071</v>
      </c>
      <c r="B107" s="29">
        <v>4.8864123415255707E-2</v>
      </c>
      <c r="C107" s="29">
        <v>4.1768253478412912E-2</v>
      </c>
      <c r="D107" s="28">
        <v>2019</v>
      </c>
      <c r="E107" s="137">
        <v>3.3799999999999997E-2</v>
      </c>
    </row>
    <row r="108" spans="1:5" x14ac:dyDescent="0.2">
      <c r="A108" s="23">
        <v>2072</v>
      </c>
      <c r="B108" s="29">
        <v>4.9009983862133864E-2</v>
      </c>
      <c r="C108" s="29">
        <v>4.1887160223956638E-2</v>
      </c>
      <c r="D108" s="28">
        <v>2019</v>
      </c>
      <c r="E108" s="137">
        <v>3.4000000000000002E-2</v>
      </c>
    </row>
    <row r="109" spans="1:5" x14ac:dyDescent="0.2">
      <c r="A109" s="23">
        <v>2073</v>
      </c>
      <c r="B109" s="29">
        <v>4.9155892024265777E-2</v>
      </c>
      <c r="C109" s="29">
        <v>4.2001235849369378E-2</v>
      </c>
      <c r="D109" s="28">
        <v>2020</v>
      </c>
      <c r="E109" s="137">
        <v>3.4000000000000002E-2</v>
      </c>
    </row>
    <row r="110" spans="1:5" x14ac:dyDescent="0.2">
      <c r="A110" s="23">
        <v>2074</v>
      </c>
      <c r="B110" s="29">
        <v>4.9290708507771862E-2</v>
      </c>
      <c r="C110" s="29">
        <v>4.2114697412437813E-2</v>
      </c>
      <c r="D110" s="28">
        <v>2020</v>
      </c>
      <c r="E110" s="137">
        <v>3.4200000000000001E-2</v>
      </c>
    </row>
    <row r="111" spans="1:5" x14ac:dyDescent="0.2">
      <c r="A111" s="23">
        <v>2075</v>
      </c>
      <c r="B111" s="29">
        <v>4.9410459791289336E-2</v>
      </c>
      <c r="C111" s="29">
        <v>4.2220995448484171E-2</v>
      </c>
      <c r="D111" s="28">
        <v>2021</v>
      </c>
      <c r="E111" s="137">
        <v>3.4200000000000001E-2</v>
      </c>
    </row>
    <row r="112" spans="1:5" x14ac:dyDescent="0.2">
      <c r="A112" s="23">
        <v>2076</v>
      </c>
      <c r="B112" s="29">
        <v>4.9510159116608221E-2</v>
      </c>
      <c r="C112" s="29">
        <v>4.2323065371993679E-2</v>
      </c>
      <c r="D112" s="28">
        <v>2021</v>
      </c>
      <c r="E112" s="137">
        <v>3.44E-2</v>
      </c>
    </row>
    <row r="113" spans="1:5" x14ac:dyDescent="0.2">
      <c r="A113" s="23">
        <v>2077</v>
      </c>
      <c r="B113" s="29">
        <v>4.9579998029224921E-2</v>
      </c>
      <c r="C113" s="29">
        <v>4.2417248419301022E-2</v>
      </c>
      <c r="D113" s="28">
        <v>2022</v>
      </c>
      <c r="E113" s="137">
        <v>3.44E-2</v>
      </c>
    </row>
    <row r="114" spans="1:5" x14ac:dyDescent="0.2">
      <c r="A114" s="23">
        <v>2078</v>
      </c>
      <c r="B114" s="29">
        <v>4.9629503109812012E-2</v>
      </c>
      <c r="C114" s="29">
        <v>4.2505421912425054E-2</v>
      </c>
      <c r="D114" s="28">
        <v>2022</v>
      </c>
      <c r="E114" s="137">
        <v>3.4599999999999999E-2</v>
      </c>
    </row>
    <row r="115" spans="1:5" x14ac:dyDescent="0.2">
      <c r="A115" s="23">
        <v>2079</v>
      </c>
      <c r="B115" s="29">
        <v>4.9654671901899844E-2</v>
      </c>
      <c r="C115" s="29">
        <v>4.2589939091852991E-2</v>
      </c>
      <c r="D115" s="28">
        <v>2023</v>
      </c>
      <c r="E115" s="137">
        <v>3.4599999999999999E-2</v>
      </c>
    </row>
    <row r="116" spans="1:5" x14ac:dyDescent="0.2">
      <c r="A116" s="23">
        <v>2080</v>
      </c>
      <c r="B116" s="29">
        <v>4.9657924661774738E-2</v>
      </c>
      <c r="C116" s="29">
        <v>4.2670676862647652E-2</v>
      </c>
      <c r="D116" s="28">
        <v>2023</v>
      </c>
      <c r="E116" s="137">
        <v>3.49E-2</v>
      </c>
    </row>
    <row r="117" spans="1:5" x14ac:dyDescent="0.2">
      <c r="A117" s="23">
        <v>2081</v>
      </c>
      <c r="B117" s="29">
        <v>4.964687053505687E-2</v>
      </c>
      <c r="C117" s="29">
        <v>4.2751448643781526E-2</v>
      </c>
      <c r="D117" s="28">
        <v>2024</v>
      </c>
      <c r="E117" s="137">
        <v>3.49E-2</v>
      </c>
    </row>
    <row r="118" spans="1:5" x14ac:dyDescent="0.2">
      <c r="A118" s="23">
        <v>2082</v>
      </c>
      <c r="B118" s="29">
        <v>4.9633651180219583E-2</v>
      </c>
      <c r="C118" s="29">
        <v>4.2831883454160419E-2</v>
      </c>
      <c r="D118" s="28">
        <v>2024</v>
      </c>
      <c r="E118" s="137">
        <v>3.5099999999999999E-2</v>
      </c>
    </row>
    <row r="119" spans="1:5" x14ac:dyDescent="0.2">
      <c r="A119" s="23">
        <v>2083</v>
      </c>
      <c r="B119" s="29">
        <v>4.9626436938260028E-2</v>
      </c>
      <c r="C119" s="29">
        <v>4.2912668257631376E-2</v>
      </c>
      <c r="D119" s="28">
        <v>2025</v>
      </c>
      <c r="E119" s="137">
        <v>3.5099999999999999E-2</v>
      </c>
    </row>
    <row r="120" spans="1:5" x14ac:dyDescent="0.2">
      <c r="A120" s="23">
        <v>2084</v>
      </c>
      <c r="B120" s="29">
        <v>4.961912687853616E-2</v>
      </c>
      <c r="C120" s="29">
        <v>4.2996140867575257E-2</v>
      </c>
      <c r="D120" s="28">
        <v>2025</v>
      </c>
      <c r="E120" s="137">
        <v>3.5299999999999998E-2</v>
      </c>
    </row>
    <row r="121" spans="1:5" x14ac:dyDescent="0.2">
      <c r="A121" s="23">
        <v>2085</v>
      </c>
      <c r="B121" s="29">
        <v>4.9611079864341968E-2</v>
      </c>
      <c r="C121" s="29">
        <v>4.3079561339313496E-2</v>
      </c>
      <c r="D121" s="28">
        <v>2026</v>
      </c>
      <c r="E121" s="137">
        <v>3.5299999999999998E-2</v>
      </c>
    </row>
    <row r="122" spans="1:5" x14ac:dyDescent="0.2">
      <c r="A122" s="23">
        <v>2086</v>
      </c>
      <c r="B122" s="29">
        <v>4.9602198105156113E-2</v>
      </c>
      <c r="C122" s="29">
        <v>4.316555428299336E-2</v>
      </c>
      <c r="D122" s="28">
        <v>2026</v>
      </c>
      <c r="E122" s="137">
        <v>3.56E-2</v>
      </c>
    </row>
    <row r="123" spans="1:5" x14ac:dyDescent="0.2">
      <c r="A123" s="23">
        <v>2087</v>
      </c>
      <c r="B123" s="29">
        <v>4.9596084765734287E-2</v>
      </c>
      <c r="C123" s="29">
        <v>4.3254272360987438E-2</v>
      </c>
      <c r="D123" s="28">
        <v>2027</v>
      </c>
      <c r="E123" s="137">
        <v>3.56E-2</v>
      </c>
    </row>
    <row r="124" spans="1:5" x14ac:dyDescent="0.2">
      <c r="A124" s="23">
        <v>2088</v>
      </c>
      <c r="B124" s="29">
        <v>4.9600342975742791E-2</v>
      </c>
      <c r="C124" s="29">
        <v>4.3343118587385578E-2</v>
      </c>
      <c r="D124" s="28">
        <v>2027</v>
      </c>
      <c r="E124" s="137">
        <v>3.5799999999999998E-2</v>
      </c>
    </row>
    <row r="125" spans="1:5" x14ac:dyDescent="0.2">
      <c r="A125" s="23">
        <v>2089</v>
      </c>
      <c r="B125" s="29">
        <v>4.9603638846736374E-2</v>
      </c>
      <c r="C125" s="29">
        <v>4.3430716246927945E-2</v>
      </c>
      <c r="D125" s="28">
        <v>2028</v>
      </c>
      <c r="E125" s="137">
        <v>3.5799999999999998E-2</v>
      </c>
    </row>
    <row r="126" spans="1:5" x14ac:dyDescent="0.2">
      <c r="A126" s="23">
        <v>2090</v>
      </c>
      <c r="B126" s="29">
        <v>4.959563706443762E-2</v>
      </c>
      <c r="C126" s="29">
        <v>4.3519876372170183E-2</v>
      </c>
      <c r="D126" s="28">
        <v>2028</v>
      </c>
      <c r="E126" s="137">
        <v>3.6000000000000004E-2</v>
      </c>
    </row>
    <row r="127" spans="1:5" x14ac:dyDescent="0.2">
      <c r="A127" s="23">
        <v>2091</v>
      </c>
      <c r="B127" s="114">
        <v>4.958687360513616E-2</v>
      </c>
      <c r="C127" s="114">
        <v>4.3608600964820485E-2</v>
      </c>
      <c r="D127" s="26">
        <v>2029</v>
      </c>
      <c r="E127" s="137">
        <v>3.6000000000000004E-2</v>
      </c>
    </row>
    <row r="128" spans="1:5" x14ac:dyDescent="0.2">
      <c r="A128" s="23"/>
      <c r="B128" s="29"/>
      <c r="C128" s="29"/>
      <c r="D128" s="28">
        <v>2029</v>
      </c>
      <c r="E128" s="137">
        <v>3.6200000000000003E-2</v>
      </c>
    </row>
    <row r="129" spans="1:5" x14ac:dyDescent="0.2">
      <c r="A129" s="23"/>
      <c r="B129" s="29"/>
      <c r="C129" s="29"/>
      <c r="D129" s="28">
        <v>2030</v>
      </c>
      <c r="E129" s="137">
        <v>3.6200000000000003E-2</v>
      </c>
    </row>
    <row r="130" spans="1:5" x14ac:dyDescent="0.2">
      <c r="A130" s="23"/>
      <c r="B130" s="29"/>
      <c r="C130" s="29"/>
      <c r="D130" s="28">
        <v>2030</v>
      </c>
      <c r="E130" s="137">
        <v>3.6400000000000002E-2</v>
      </c>
    </row>
    <row r="131" spans="1:5" x14ac:dyDescent="0.2">
      <c r="A131" s="23"/>
      <c r="B131" s="29"/>
      <c r="C131" s="29"/>
      <c r="D131" s="28">
        <v>2031</v>
      </c>
      <c r="E131" s="137">
        <v>3.6400000000000002E-2</v>
      </c>
    </row>
    <row r="132" spans="1:5" x14ac:dyDescent="0.2">
      <c r="A132" s="23"/>
      <c r="B132" s="29"/>
      <c r="C132" s="29"/>
      <c r="D132" s="28">
        <v>2031</v>
      </c>
      <c r="E132" s="137">
        <v>3.6600000000000001E-2</v>
      </c>
    </row>
    <row r="133" spans="1:5" x14ac:dyDescent="0.2">
      <c r="A133" s="23"/>
      <c r="B133" s="29"/>
      <c r="C133" s="29"/>
      <c r="D133" s="28">
        <v>2032</v>
      </c>
      <c r="E133" s="137">
        <v>3.6600000000000001E-2</v>
      </c>
    </row>
    <row r="134" spans="1:5" x14ac:dyDescent="0.2">
      <c r="A134" s="23"/>
      <c r="B134" s="29"/>
      <c r="C134" s="29"/>
      <c r="D134" s="28">
        <v>2032</v>
      </c>
      <c r="E134" s="137">
        <v>3.6799999999999999E-2</v>
      </c>
    </row>
    <row r="135" spans="1:5" x14ac:dyDescent="0.2">
      <c r="A135" s="23"/>
      <c r="B135" s="29"/>
      <c r="C135" s="29"/>
      <c r="D135" s="28">
        <v>2033</v>
      </c>
      <c r="E135" s="137">
        <v>3.6799999999999999E-2</v>
      </c>
    </row>
    <row r="136" spans="1:5" x14ac:dyDescent="0.2">
      <c r="A136" s="23"/>
      <c r="B136" s="29"/>
      <c r="C136" s="29"/>
      <c r="D136" s="28">
        <v>2033</v>
      </c>
      <c r="E136" s="137">
        <v>3.7000000000000005E-2</v>
      </c>
    </row>
    <row r="137" spans="1:5" x14ac:dyDescent="0.2">
      <c r="A137" s="23"/>
      <c r="B137" s="29"/>
      <c r="C137" s="29"/>
      <c r="D137" s="28">
        <v>2034</v>
      </c>
      <c r="E137" s="137">
        <v>3.7000000000000005E-2</v>
      </c>
    </row>
    <row r="138" spans="1:5" x14ac:dyDescent="0.2">
      <c r="A138" s="23"/>
      <c r="B138" s="29"/>
      <c r="C138" s="29"/>
      <c r="D138" s="28">
        <v>2034</v>
      </c>
      <c r="E138" s="137">
        <v>3.7100000000000001E-2</v>
      </c>
    </row>
    <row r="139" spans="1:5" x14ac:dyDescent="0.2">
      <c r="A139" s="23"/>
      <c r="B139" s="29"/>
      <c r="C139" s="29"/>
      <c r="D139" s="28">
        <v>2035</v>
      </c>
      <c r="E139" s="137">
        <v>3.7100000000000001E-2</v>
      </c>
    </row>
    <row r="140" spans="1:5" x14ac:dyDescent="0.2">
      <c r="A140" s="23"/>
      <c r="B140" s="29"/>
      <c r="C140" s="29"/>
      <c r="D140" s="28">
        <v>2035</v>
      </c>
      <c r="E140" s="137">
        <v>3.73E-2</v>
      </c>
    </row>
    <row r="141" spans="1:5" x14ac:dyDescent="0.2">
      <c r="A141" s="23"/>
      <c r="B141" s="29"/>
      <c r="C141" s="29"/>
      <c r="D141" s="28">
        <v>2036</v>
      </c>
      <c r="E141" s="137">
        <v>3.73E-2</v>
      </c>
    </row>
    <row r="142" spans="1:5" x14ac:dyDescent="0.2">
      <c r="A142" s="23"/>
      <c r="B142" s="29"/>
      <c r="C142" s="29"/>
      <c r="D142" s="28">
        <v>2036</v>
      </c>
      <c r="E142" s="137">
        <v>3.7400000000000003E-2</v>
      </c>
    </row>
    <row r="143" spans="1:5" x14ac:dyDescent="0.2">
      <c r="A143" s="23"/>
      <c r="B143" s="29"/>
      <c r="C143" s="29"/>
      <c r="D143" s="28">
        <v>2037</v>
      </c>
      <c r="E143" s="137">
        <v>3.7400000000000003E-2</v>
      </c>
    </row>
    <row r="144" spans="1:5" x14ac:dyDescent="0.2">
      <c r="A144" s="23"/>
      <c r="B144" s="29"/>
      <c r="C144" s="29"/>
      <c r="D144" s="28">
        <v>2037</v>
      </c>
      <c r="E144" s="137">
        <v>3.7599999999999995E-2</v>
      </c>
    </row>
    <row r="145" spans="1:5" x14ac:dyDescent="0.2">
      <c r="A145" s="23"/>
      <c r="B145" s="29"/>
      <c r="C145" s="29"/>
      <c r="D145" s="28">
        <v>2038</v>
      </c>
      <c r="E145" s="137">
        <v>3.7599999999999995E-2</v>
      </c>
    </row>
    <row r="146" spans="1:5" x14ac:dyDescent="0.2">
      <c r="A146" s="23"/>
      <c r="B146" s="29"/>
      <c r="C146" s="29"/>
      <c r="D146" s="28">
        <v>2038</v>
      </c>
      <c r="E146" s="137">
        <v>3.7699999999999997E-2</v>
      </c>
    </row>
    <row r="147" spans="1:5" x14ac:dyDescent="0.2">
      <c r="A147" s="23"/>
      <c r="B147" s="29"/>
      <c r="C147" s="29"/>
      <c r="D147" s="28">
        <v>2039</v>
      </c>
      <c r="E147" s="137">
        <v>3.7699999999999997E-2</v>
      </c>
    </row>
    <row r="148" spans="1:5" x14ac:dyDescent="0.2">
      <c r="A148" s="23"/>
      <c r="B148" s="29"/>
      <c r="C148" s="29"/>
      <c r="D148" s="28">
        <v>2039</v>
      </c>
      <c r="E148" s="137">
        <v>3.78E-2</v>
      </c>
    </row>
    <row r="149" spans="1:5" x14ac:dyDescent="0.2">
      <c r="A149" s="23"/>
      <c r="B149" s="29"/>
      <c r="C149" s="29"/>
      <c r="D149" s="28">
        <v>2040</v>
      </c>
      <c r="E149" s="137">
        <v>3.78E-2</v>
      </c>
    </row>
    <row r="150" spans="1:5" x14ac:dyDescent="0.2">
      <c r="A150" s="23"/>
      <c r="B150" s="29"/>
      <c r="C150" s="29"/>
      <c r="D150" s="28">
        <v>2040</v>
      </c>
      <c r="E150" s="137">
        <v>3.7900000000000003E-2</v>
      </c>
    </row>
    <row r="151" spans="1:5" x14ac:dyDescent="0.2">
      <c r="A151" s="23"/>
      <c r="B151" s="29"/>
      <c r="C151" s="29"/>
      <c r="D151" s="28">
        <v>2041</v>
      </c>
      <c r="E151" s="137">
        <v>3.7900000000000003E-2</v>
      </c>
    </row>
    <row r="152" spans="1:5" x14ac:dyDescent="0.2">
      <c r="A152" s="23"/>
      <c r="B152" s="29"/>
      <c r="C152" s="29"/>
      <c r="D152" s="28">
        <v>2041</v>
      </c>
      <c r="E152" s="137">
        <v>3.7999999999999999E-2</v>
      </c>
    </row>
    <row r="153" spans="1:5" x14ac:dyDescent="0.2">
      <c r="A153" s="23"/>
      <c r="B153" s="29"/>
      <c r="C153" s="29"/>
      <c r="D153" s="28">
        <v>2042</v>
      </c>
      <c r="E153" s="137">
        <v>3.7999999999999999E-2</v>
      </c>
    </row>
    <row r="154" spans="1:5" x14ac:dyDescent="0.2">
      <c r="A154" s="23"/>
      <c r="B154" s="29"/>
      <c r="C154" s="29"/>
      <c r="D154" s="28">
        <v>2042</v>
      </c>
      <c r="E154" s="137">
        <v>3.8100000000000002E-2</v>
      </c>
    </row>
    <row r="155" spans="1:5" x14ac:dyDescent="0.2">
      <c r="A155" s="23"/>
      <c r="B155" s="29"/>
      <c r="C155" s="29"/>
      <c r="D155" s="28">
        <v>2043</v>
      </c>
      <c r="E155" s="137">
        <v>3.8100000000000002E-2</v>
      </c>
    </row>
    <row r="156" spans="1:5" x14ac:dyDescent="0.2">
      <c r="A156" s="23"/>
      <c r="B156" s="29"/>
      <c r="C156" s="29"/>
      <c r="D156" s="28">
        <v>2043</v>
      </c>
      <c r="E156" s="137">
        <v>3.8199999999999998E-2</v>
      </c>
    </row>
    <row r="157" spans="1:5" x14ac:dyDescent="0.2">
      <c r="A157" s="23"/>
      <c r="B157" s="29"/>
      <c r="C157" s="29"/>
      <c r="D157" s="28">
        <v>2044</v>
      </c>
      <c r="E157" s="137">
        <v>3.8199999999999998E-2</v>
      </c>
    </row>
    <row r="158" spans="1:5" x14ac:dyDescent="0.2">
      <c r="A158" s="23"/>
      <c r="B158" s="29"/>
      <c r="C158" s="29"/>
      <c r="D158" s="28">
        <v>2044</v>
      </c>
      <c r="E158" s="137">
        <v>3.8300000000000001E-2</v>
      </c>
    </row>
    <row r="159" spans="1:5" x14ac:dyDescent="0.2">
      <c r="A159" s="23"/>
      <c r="B159" s="29"/>
      <c r="C159" s="29"/>
      <c r="D159" s="28">
        <v>2045</v>
      </c>
      <c r="E159" s="137">
        <v>3.8300000000000001E-2</v>
      </c>
    </row>
    <row r="160" spans="1:5" x14ac:dyDescent="0.2">
      <c r="A160" s="23"/>
      <c r="B160" s="29"/>
      <c r="C160" s="29"/>
      <c r="D160" s="28">
        <v>2045</v>
      </c>
      <c r="E160" s="137">
        <v>3.8399999999999997E-2</v>
      </c>
    </row>
    <row r="161" spans="1:5" x14ac:dyDescent="0.2">
      <c r="A161" s="23"/>
      <c r="B161" s="29"/>
      <c r="C161" s="29"/>
      <c r="D161" s="28">
        <v>2046</v>
      </c>
      <c r="E161" s="137">
        <v>3.8399999999999997E-2</v>
      </c>
    </row>
    <row r="162" spans="1:5" x14ac:dyDescent="0.2">
      <c r="A162" s="23"/>
      <c r="B162" s="29"/>
      <c r="C162" s="29"/>
      <c r="D162" s="28">
        <v>2046</v>
      </c>
      <c r="E162" s="137">
        <v>3.85E-2</v>
      </c>
    </row>
    <row r="163" spans="1:5" x14ac:dyDescent="0.2">
      <c r="A163" s="23"/>
      <c r="B163" s="29"/>
      <c r="C163" s="29"/>
      <c r="D163" s="28">
        <v>2047</v>
      </c>
      <c r="E163" s="137">
        <v>3.85E-2</v>
      </c>
    </row>
    <row r="164" spans="1:5" x14ac:dyDescent="0.2">
      <c r="A164" s="23"/>
      <c r="B164" s="29"/>
      <c r="C164" s="29"/>
      <c r="D164" s="28">
        <v>2047</v>
      </c>
      <c r="E164" s="137">
        <v>3.8599999999999995E-2</v>
      </c>
    </row>
    <row r="165" spans="1:5" x14ac:dyDescent="0.2">
      <c r="A165" s="23"/>
      <c r="B165" s="29"/>
      <c r="C165" s="29"/>
      <c r="D165" s="28">
        <v>2048</v>
      </c>
      <c r="E165" s="137">
        <v>3.8599999999999995E-2</v>
      </c>
    </row>
    <row r="166" spans="1:5" x14ac:dyDescent="0.2">
      <c r="A166" s="23"/>
      <c r="B166" s="29"/>
      <c r="C166" s="29"/>
      <c r="D166" s="28">
        <v>2048</v>
      </c>
      <c r="E166" s="137">
        <v>3.8800000000000001E-2</v>
      </c>
    </row>
    <row r="167" spans="1:5" x14ac:dyDescent="0.2">
      <c r="A167" s="23"/>
      <c r="B167" s="29"/>
      <c r="C167" s="29"/>
      <c r="D167" s="28">
        <v>2049</v>
      </c>
      <c r="E167" s="137">
        <v>3.8800000000000001E-2</v>
      </c>
    </row>
    <row r="168" spans="1:5" x14ac:dyDescent="0.2">
      <c r="A168" s="23"/>
      <c r="B168" s="29"/>
      <c r="C168" s="29"/>
      <c r="D168" s="28">
        <v>2049</v>
      </c>
      <c r="E168" s="137">
        <v>3.8900000000000004E-2</v>
      </c>
    </row>
    <row r="169" spans="1:5" x14ac:dyDescent="0.2">
      <c r="A169" s="23"/>
      <c r="B169" s="29"/>
      <c r="C169" s="29"/>
      <c r="D169" s="28">
        <v>2050</v>
      </c>
      <c r="E169" s="137">
        <v>3.8900000000000004E-2</v>
      </c>
    </row>
    <row r="170" spans="1:5" x14ac:dyDescent="0.2">
      <c r="A170" s="23"/>
      <c r="B170" s="29"/>
      <c r="C170" s="29"/>
      <c r="D170" s="28">
        <v>2050</v>
      </c>
      <c r="E170" s="137">
        <v>3.9E-2</v>
      </c>
    </row>
    <row r="171" spans="1:5" x14ac:dyDescent="0.2">
      <c r="A171" s="23"/>
      <c r="B171" s="29"/>
      <c r="C171" s="29"/>
      <c r="D171" s="28">
        <v>2051</v>
      </c>
      <c r="E171" s="137">
        <v>3.9E-2</v>
      </c>
    </row>
    <row r="172" spans="1:5" x14ac:dyDescent="0.2">
      <c r="A172" s="23"/>
      <c r="B172" s="29"/>
      <c r="C172" s="29"/>
      <c r="D172" s="28">
        <v>2051</v>
      </c>
      <c r="E172" s="137">
        <v>3.9100000000000003E-2</v>
      </c>
    </row>
    <row r="173" spans="1:5" x14ac:dyDescent="0.2">
      <c r="A173" s="23"/>
      <c r="B173" s="29"/>
      <c r="C173" s="29"/>
      <c r="D173" s="28">
        <v>2052</v>
      </c>
      <c r="E173" s="137">
        <v>3.9100000000000003E-2</v>
      </c>
    </row>
    <row r="174" spans="1:5" x14ac:dyDescent="0.2">
      <c r="A174" s="23"/>
      <c r="B174" s="29"/>
      <c r="C174" s="29"/>
      <c r="D174" s="28">
        <v>2052</v>
      </c>
      <c r="E174" s="137">
        <v>3.9199999999999999E-2</v>
      </c>
    </row>
    <row r="175" spans="1:5" x14ac:dyDescent="0.2">
      <c r="A175" s="23"/>
      <c r="B175" s="29"/>
      <c r="C175" s="29"/>
      <c r="D175" s="28">
        <v>2053</v>
      </c>
      <c r="E175" s="137">
        <v>3.9199999999999999E-2</v>
      </c>
    </row>
    <row r="176" spans="1:5" x14ac:dyDescent="0.2">
      <c r="A176" s="23"/>
      <c r="B176" s="29"/>
      <c r="C176" s="29"/>
      <c r="D176" s="28">
        <v>2053</v>
      </c>
      <c r="E176" s="137">
        <v>3.9399999999999998E-2</v>
      </c>
    </row>
    <row r="177" spans="1:5" x14ac:dyDescent="0.2">
      <c r="A177" s="23"/>
      <c r="B177" s="29"/>
      <c r="C177" s="29"/>
      <c r="D177" s="28">
        <v>2054</v>
      </c>
      <c r="E177" s="137">
        <v>3.9399999999999998E-2</v>
      </c>
    </row>
    <row r="178" spans="1:5" x14ac:dyDescent="0.2">
      <c r="A178" s="23"/>
      <c r="B178" s="29"/>
      <c r="C178" s="29"/>
      <c r="D178" s="28">
        <v>2054</v>
      </c>
      <c r="E178" s="137">
        <v>3.95E-2</v>
      </c>
    </row>
    <row r="179" spans="1:5" x14ac:dyDescent="0.2">
      <c r="A179" s="23"/>
      <c r="B179" s="29"/>
      <c r="C179" s="29"/>
      <c r="D179" s="28">
        <v>2055</v>
      </c>
      <c r="E179" s="137">
        <v>3.95E-2</v>
      </c>
    </row>
    <row r="180" spans="1:5" x14ac:dyDescent="0.2">
      <c r="A180" s="23"/>
      <c r="B180" s="29"/>
      <c r="C180" s="29"/>
      <c r="D180" s="28">
        <v>2055</v>
      </c>
      <c r="E180" s="137">
        <v>3.9599999999999996E-2</v>
      </c>
    </row>
    <row r="181" spans="1:5" x14ac:dyDescent="0.2">
      <c r="A181" s="23"/>
      <c r="B181" s="29"/>
      <c r="C181" s="29"/>
      <c r="D181" s="28">
        <v>2056</v>
      </c>
      <c r="E181" s="137">
        <v>3.9599999999999996E-2</v>
      </c>
    </row>
    <row r="182" spans="1:5" x14ac:dyDescent="0.2">
      <c r="A182" s="23"/>
      <c r="B182" s="29"/>
      <c r="C182" s="29"/>
      <c r="D182" s="28">
        <v>2056</v>
      </c>
      <c r="E182" s="137">
        <v>3.9800000000000002E-2</v>
      </c>
    </row>
    <row r="183" spans="1:5" x14ac:dyDescent="0.2">
      <c r="A183" s="23"/>
      <c r="B183" s="29"/>
      <c r="C183" s="29"/>
      <c r="D183" s="28">
        <v>2057</v>
      </c>
      <c r="E183" s="137">
        <v>3.9800000000000002E-2</v>
      </c>
    </row>
    <row r="184" spans="1:5" x14ac:dyDescent="0.2">
      <c r="A184" s="23"/>
      <c r="B184" s="29"/>
      <c r="C184" s="29"/>
      <c r="D184" s="28">
        <v>2057</v>
      </c>
      <c r="E184" s="137">
        <v>3.9900000000000005E-2</v>
      </c>
    </row>
    <row r="185" spans="1:5" x14ac:dyDescent="0.2">
      <c r="A185" s="23"/>
      <c r="B185" s="29"/>
      <c r="C185" s="29"/>
      <c r="D185" s="28">
        <v>2058</v>
      </c>
      <c r="E185" s="137">
        <v>3.9900000000000005E-2</v>
      </c>
    </row>
    <row r="186" spans="1:5" x14ac:dyDescent="0.2">
      <c r="A186" s="23"/>
      <c r="B186" s="29"/>
      <c r="C186" s="29"/>
      <c r="D186" s="28">
        <v>2058</v>
      </c>
      <c r="E186" s="137">
        <v>0.04</v>
      </c>
    </row>
    <row r="187" spans="1:5" x14ac:dyDescent="0.2">
      <c r="A187" s="23"/>
      <c r="B187" s="29"/>
      <c r="C187" s="29"/>
      <c r="D187" s="28">
        <v>2059</v>
      </c>
      <c r="E187" s="137">
        <v>0.04</v>
      </c>
    </row>
    <row r="188" spans="1:5" x14ac:dyDescent="0.2">
      <c r="A188" s="23"/>
      <c r="B188" s="29"/>
      <c r="C188" s="29"/>
      <c r="D188" s="28">
        <v>2059</v>
      </c>
      <c r="E188" s="137">
        <v>4.0199999999999993E-2</v>
      </c>
    </row>
    <row r="189" spans="1:5" x14ac:dyDescent="0.2">
      <c r="A189" s="23"/>
      <c r="B189" s="29"/>
      <c r="C189" s="29"/>
      <c r="D189" s="28">
        <v>2060</v>
      </c>
      <c r="E189" s="137">
        <v>4.0199999999999993E-2</v>
      </c>
    </row>
    <row r="190" spans="1:5" x14ac:dyDescent="0.2">
      <c r="A190" s="23"/>
      <c r="B190" s="29"/>
      <c r="C190" s="29"/>
      <c r="D190" s="28">
        <v>2060</v>
      </c>
      <c r="E190" s="137">
        <v>4.0300000000000002E-2</v>
      </c>
    </row>
    <row r="191" spans="1:5" x14ac:dyDescent="0.2">
      <c r="A191" s="23"/>
      <c r="B191" s="29"/>
      <c r="C191" s="29"/>
      <c r="D191" s="28">
        <v>2061</v>
      </c>
      <c r="E191" s="137">
        <v>4.0300000000000002E-2</v>
      </c>
    </row>
    <row r="192" spans="1:5" x14ac:dyDescent="0.2">
      <c r="A192" s="23"/>
      <c r="B192" s="29"/>
      <c r="C192" s="29"/>
      <c r="D192" s="28">
        <v>2061</v>
      </c>
      <c r="E192" s="137">
        <v>4.0500000000000001E-2</v>
      </c>
    </row>
    <row r="193" spans="1:5" x14ac:dyDescent="0.2">
      <c r="A193" s="23"/>
      <c r="B193" s="29"/>
      <c r="C193" s="29"/>
      <c r="D193" s="28">
        <v>2062</v>
      </c>
      <c r="E193" s="137">
        <v>4.0500000000000001E-2</v>
      </c>
    </row>
    <row r="194" spans="1:5" x14ac:dyDescent="0.2">
      <c r="A194" s="23"/>
      <c r="B194" s="29"/>
      <c r="C194" s="29"/>
      <c r="D194" s="28">
        <v>2062</v>
      </c>
      <c r="E194" s="137">
        <v>4.0599999999999997E-2</v>
      </c>
    </row>
    <row r="195" spans="1:5" x14ac:dyDescent="0.2">
      <c r="A195" s="23"/>
      <c r="B195" s="29"/>
      <c r="C195" s="29"/>
      <c r="D195" s="28">
        <v>2063</v>
      </c>
      <c r="E195" s="137">
        <v>4.0599999999999997E-2</v>
      </c>
    </row>
    <row r="196" spans="1:5" x14ac:dyDescent="0.2">
      <c r="A196" s="23"/>
      <c r="B196" s="29"/>
      <c r="C196" s="29"/>
      <c r="D196" s="28">
        <v>2063</v>
      </c>
      <c r="E196" s="137">
        <v>4.07E-2</v>
      </c>
    </row>
    <row r="197" spans="1:5" x14ac:dyDescent="0.2">
      <c r="A197" s="23"/>
      <c r="B197" s="29"/>
      <c r="C197" s="29"/>
      <c r="D197" s="28">
        <v>2064</v>
      </c>
      <c r="E197" s="137">
        <v>4.07E-2</v>
      </c>
    </row>
    <row r="198" spans="1:5" x14ac:dyDescent="0.2">
      <c r="A198" s="23"/>
      <c r="B198" s="29"/>
      <c r="C198" s="29"/>
      <c r="D198" s="28">
        <v>2064</v>
      </c>
      <c r="E198" s="137">
        <v>4.0899999999999999E-2</v>
      </c>
    </row>
    <row r="199" spans="1:5" x14ac:dyDescent="0.2">
      <c r="A199" s="23"/>
      <c r="B199" s="29"/>
      <c r="C199" s="29"/>
      <c r="D199" s="28">
        <v>2065</v>
      </c>
      <c r="E199" s="137">
        <v>4.0899999999999999E-2</v>
      </c>
    </row>
    <row r="200" spans="1:5" x14ac:dyDescent="0.2">
      <c r="A200" s="23"/>
      <c r="B200" s="29"/>
      <c r="C200" s="29"/>
      <c r="D200" s="28">
        <v>2065</v>
      </c>
      <c r="E200" s="137">
        <v>4.0999999999999995E-2</v>
      </c>
    </row>
    <row r="201" spans="1:5" x14ac:dyDescent="0.2">
      <c r="A201" s="23"/>
      <c r="B201" s="29"/>
      <c r="C201" s="29"/>
      <c r="D201" s="28">
        <v>2066</v>
      </c>
      <c r="E201" s="137">
        <v>4.0999999999999995E-2</v>
      </c>
    </row>
    <row r="202" spans="1:5" x14ac:dyDescent="0.2">
      <c r="A202" s="23"/>
      <c r="B202" s="29"/>
      <c r="C202" s="29"/>
      <c r="D202" s="28">
        <v>2066</v>
      </c>
      <c r="E202" s="137">
        <v>4.1100000000000005E-2</v>
      </c>
    </row>
    <row r="203" spans="1:5" x14ac:dyDescent="0.2">
      <c r="A203" s="23"/>
      <c r="B203" s="29"/>
      <c r="C203" s="29"/>
      <c r="D203" s="28">
        <v>2067</v>
      </c>
      <c r="E203" s="137">
        <v>4.1100000000000005E-2</v>
      </c>
    </row>
    <row r="204" spans="1:5" x14ac:dyDescent="0.2">
      <c r="A204" s="23"/>
      <c r="B204" s="29"/>
      <c r="C204" s="29"/>
      <c r="D204" s="28">
        <v>2067</v>
      </c>
      <c r="E204" s="137">
        <v>4.1299999999999996E-2</v>
      </c>
    </row>
    <row r="205" spans="1:5" x14ac:dyDescent="0.2">
      <c r="A205" s="23"/>
      <c r="B205" s="29"/>
      <c r="C205" s="29"/>
      <c r="D205" s="28">
        <v>2068</v>
      </c>
      <c r="E205" s="137">
        <v>4.1299999999999996E-2</v>
      </c>
    </row>
    <row r="206" spans="1:5" x14ac:dyDescent="0.2">
      <c r="A206" s="23"/>
      <c r="B206" s="29"/>
      <c r="C206" s="29"/>
      <c r="D206" s="28">
        <v>2068</v>
      </c>
      <c r="E206" s="137">
        <v>4.1399999999999999E-2</v>
      </c>
    </row>
    <row r="207" spans="1:5" x14ac:dyDescent="0.2">
      <c r="A207" s="23"/>
      <c r="B207" s="29"/>
      <c r="C207" s="29"/>
      <c r="D207" s="28">
        <v>2069</v>
      </c>
      <c r="E207" s="137">
        <v>4.1399999999999999E-2</v>
      </c>
    </row>
    <row r="208" spans="1:5" x14ac:dyDescent="0.2">
      <c r="A208" s="23"/>
      <c r="B208" s="29"/>
      <c r="C208" s="29"/>
      <c r="D208" s="28">
        <v>2069</v>
      </c>
      <c r="E208" s="137">
        <v>4.1500000000000002E-2</v>
      </c>
    </row>
    <row r="209" spans="1:5" x14ac:dyDescent="0.2">
      <c r="A209" s="23"/>
      <c r="B209" s="29"/>
      <c r="C209" s="29"/>
      <c r="D209" s="28">
        <v>2070</v>
      </c>
      <c r="E209" s="137">
        <v>4.1500000000000002E-2</v>
      </c>
    </row>
    <row r="210" spans="1:5" x14ac:dyDescent="0.2">
      <c r="A210" s="23"/>
      <c r="B210" s="29"/>
      <c r="C210" s="29"/>
      <c r="D210" s="28">
        <v>2070</v>
      </c>
      <c r="E210" s="137">
        <v>4.1599999999999998E-2</v>
      </c>
    </row>
    <row r="211" spans="1:5" x14ac:dyDescent="0.2">
      <c r="A211" s="23"/>
      <c r="B211" s="29"/>
      <c r="C211" s="29"/>
      <c r="D211" s="28">
        <v>2071</v>
      </c>
      <c r="E211" s="137">
        <v>4.1599999999999998E-2</v>
      </c>
    </row>
    <row r="212" spans="1:5" x14ac:dyDescent="0.2">
      <c r="A212" s="23"/>
      <c r="B212" s="29"/>
      <c r="C212" s="29"/>
      <c r="D212" s="28">
        <v>2071</v>
      </c>
      <c r="E212" s="137">
        <v>4.1799999999999997E-2</v>
      </c>
    </row>
    <row r="213" spans="1:5" x14ac:dyDescent="0.2">
      <c r="A213" s="23"/>
      <c r="B213" s="29"/>
      <c r="C213" s="29"/>
      <c r="D213" s="28">
        <v>2072</v>
      </c>
      <c r="E213" s="137">
        <v>4.1799999999999997E-2</v>
      </c>
    </row>
    <row r="214" spans="1:5" x14ac:dyDescent="0.2">
      <c r="A214" s="23"/>
      <c r="B214" s="29"/>
      <c r="C214" s="29"/>
      <c r="D214" s="28">
        <v>2072</v>
      </c>
      <c r="E214" s="137">
        <v>4.1900000000000007E-2</v>
      </c>
    </row>
    <row r="215" spans="1:5" x14ac:dyDescent="0.2">
      <c r="A215" s="23"/>
      <c r="B215" s="29"/>
      <c r="C215" s="29"/>
      <c r="D215" s="28">
        <v>2073</v>
      </c>
      <c r="E215" s="137">
        <v>4.1900000000000007E-2</v>
      </c>
    </row>
    <row r="216" spans="1:5" x14ac:dyDescent="0.2">
      <c r="A216" s="23"/>
      <c r="B216" s="29"/>
      <c r="C216" s="29"/>
      <c r="D216" s="28">
        <v>2073</v>
      </c>
      <c r="E216" s="137">
        <v>4.2000000000000003E-2</v>
      </c>
    </row>
    <row r="217" spans="1:5" x14ac:dyDescent="0.2">
      <c r="A217" s="23"/>
      <c r="B217" s="29"/>
      <c r="C217" s="29"/>
      <c r="D217" s="28">
        <v>2074</v>
      </c>
      <c r="E217" s="137">
        <v>4.2000000000000003E-2</v>
      </c>
    </row>
    <row r="218" spans="1:5" x14ac:dyDescent="0.2">
      <c r="A218" s="23"/>
      <c r="B218" s="29"/>
      <c r="C218" s="29"/>
      <c r="D218" s="28">
        <v>2074</v>
      </c>
      <c r="E218" s="137">
        <v>4.2099999999999999E-2</v>
      </c>
    </row>
    <row r="219" spans="1:5" x14ac:dyDescent="0.2">
      <c r="A219" s="23"/>
      <c r="B219" s="29"/>
      <c r="C219" s="29"/>
      <c r="D219" s="28">
        <v>2075</v>
      </c>
      <c r="E219" s="137">
        <v>4.2099999999999999E-2</v>
      </c>
    </row>
    <row r="220" spans="1:5" x14ac:dyDescent="0.2">
      <c r="A220" s="23"/>
      <c r="B220" s="29"/>
      <c r="C220" s="29"/>
      <c r="D220" s="28">
        <v>2075</v>
      </c>
      <c r="E220" s="137">
        <v>4.2199999999999994E-2</v>
      </c>
    </row>
    <row r="221" spans="1:5" x14ac:dyDescent="0.2">
      <c r="A221" s="23"/>
      <c r="B221" s="29"/>
      <c r="C221" s="29"/>
      <c r="D221" s="28">
        <v>2076</v>
      </c>
      <c r="E221" s="137">
        <v>4.2199999999999994E-2</v>
      </c>
    </row>
    <row r="222" spans="1:5" x14ac:dyDescent="0.2">
      <c r="A222" s="23"/>
      <c r="B222" s="29"/>
      <c r="C222" s="29"/>
      <c r="D222" s="28">
        <v>2076</v>
      </c>
      <c r="E222" s="137">
        <v>4.2300000000000004E-2</v>
      </c>
    </row>
    <row r="223" spans="1:5" x14ac:dyDescent="0.2">
      <c r="A223" s="23"/>
      <c r="B223" s="29"/>
      <c r="C223" s="29"/>
      <c r="D223" s="28">
        <v>2077</v>
      </c>
      <c r="E223" s="137">
        <v>4.2300000000000004E-2</v>
      </c>
    </row>
    <row r="224" spans="1:5" x14ac:dyDescent="0.2">
      <c r="A224" s="23"/>
      <c r="B224" s="29"/>
      <c r="C224" s="29"/>
      <c r="D224" s="28">
        <v>2077</v>
      </c>
      <c r="E224" s="137">
        <v>4.24E-2</v>
      </c>
    </row>
    <row r="225" spans="1:5" x14ac:dyDescent="0.2">
      <c r="A225" s="23"/>
      <c r="B225" s="29"/>
      <c r="C225" s="29"/>
      <c r="D225" s="28">
        <v>2078</v>
      </c>
      <c r="E225" s="137">
        <v>4.24E-2</v>
      </c>
    </row>
    <row r="226" spans="1:5" x14ac:dyDescent="0.2">
      <c r="A226" s="23"/>
      <c r="B226" s="29"/>
      <c r="C226" s="29"/>
      <c r="D226" s="28">
        <v>2078</v>
      </c>
      <c r="E226" s="137">
        <v>4.2500000000000003E-2</v>
      </c>
    </row>
    <row r="227" spans="1:5" x14ac:dyDescent="0.2">
      <c r="A227" s="23"/>
      <c r="B227" s="29"/>
      <c r="C227" s="29"/>
      <c r="D227" s="28">
        <v>2079</v>
      </c>
      <c r="E227" s="137">
        <v>4.2500000000000003E-2</v>
      </c>
    </row>
    <row r="228" spans="1:5" x14ac:dyDescent="0.2">
      <c r="A228" s="23"/>
      <c r="B228" s="29"/>
      <c r="C228" s="29"/>
      <c r="D228" s="28">
        <v>2079</v>
      </c>
      <c r="E228" s="137">
        <v>4.2599999999999999E-2</v>
      </c>
    </row>
    <row r="229" spans="1:5" x14ac:dyDescent="0.2">
      <c r="A229" s="23"/>
      <c r="B229" s="29"/>
      <c r="C229" s="29"/>
      <c r="D229" s="28">
        <v>2080</v>
      </c>
      <c r="E229" s="137">
        <v>4.2599999999999999E-2</v>
      </c>
    </row>
    <row r="230" spans="1:5" x14ac:dyDescent="0.2">
      <c r="A230" s="23"/>
      <c r="B230" s="29"/>
      <c r="C230" s="29"/>
      <c r="D230" s="28">
        <v>2080</v>
      </c>
      <c r="E230" s="137">
        <v>4.2699999999999995E-2</v>
      </c>
    </row>
    <row r="231" spans="1:5" x14ac:dyDescent="0.2">
      <c r="A231" s="23"/>
      <c r="B231" s="29"/>
      <c r="C231" s="29"/>
      <c r="D231" s="28">
        <v>2081</v>
      </c>
      <c r="E231" s="137">
        <v>4.2699999999999995E-2</v>
      </c>
    </row>
    <row r="232" spans="1:5" x14ac:dyDescent="0.2">
      <c r="A232" s="23"/>
      <c r="B232" s="29"/>
      <c r="C232" s="29"/>
      <c r="D232" s="28">
        <v>2081</v>
      </c>
      <c r="E232" s="137">
        <v>4.2800000000000005E-2</v>
      </c>
    </row>
    <row r="233" spans="1:5" x14ac:dyDescent="0.2">
      <c r="A233" s="23"/>
      <c r="B233" s="29"/>
      <c r="C233" s="29"/>
      <c r="D233" s="28">
        <v>2082</v>
      </c>
      <c r="E233" s="137">
        <v>4.2800000000000005E-2</v>
      </c>
    </row>
    <row r="234" spans="1:5" x14ac:dyDescent="0.2">
      <c r="A234" s="23"/>
      <c r="B234" s="29"/>
      <c r="C234" s="29"/>
      <c r="D234" s="28">
        <v>2082</v>
      </c>
      <c r="E234" s="137">
        <v>4.2800000000000005E-2</v>
      </c>
    </row>
    <row r="235" spans="1:5" x14ac:dyDescent="0.2">
      <c r="A235" s="23"/>
      <c r="B235" s="29"/>
      <c r="C235" s="29"/>
      <c r="D235" s="28">
        <v>2083</v>
      </c>
      <c r="E235" s="137">
        <v>4.2800000000000005E-2</v>
      </c>
    </row>
    <row r="236" spans="1:5" x14ac:dyDescent="0.2">
      <c r="A236" s="23"/>
      <c r="B236" s="29"/>
      <c r="C236" s="29"/>
      <c r="D236" s="28">
        <v>2083</v>
      </c>
      <c r="E236" s="137">
        <v>4.2900000000000001E-2</v>
      </c>
    </row>
    <row r="237" spans="1:5" x14ac:dyDescent="0.2">
      <c r="A237" s="23"/>
      <c r="B237" s="29"/>
      <c r="C237" s="29"/>
      <c r="D237" s="28">
        <v>2084</v>
      </c>
      <c r="E237" s="137">
        <v>4.2900000000000001E-2</v>
      </c>
    </row>
    <row r="238" spans="1:5" x14ac:dyDescent="0.2">
      <c r="A238" s="23"/>
      <c r="B238" s="29"/>
      <c r="C238" s="29"/>
      <c r="D238" s="28">
        <v>2084</v>
      </c>
      <c r="E238" s="137">
        <v>4.2999999999999997E-2</v>
      </c>
    </row>
    <row r="239" spans="1:5" x14ac:dyDescent="0.2">
      <c r="A239" s="23"/>
      <c r="B239" s="29"/>
      <c r="C239" s="29"/>
      <c r="D239" s="28">
        <v>2085</v>
      </c>
      <c r="E239" s="137">
        <v>4.2999999999999997E-2</v>
      </c>
    </row>
    <row r="240" spans="1:5" x14ac:dyDescent="0.2">
      <c r="A240" s="23"/>
      <c r="B240" s="29"/>
      <c r="C240" s="29"/>
      <c r="D240" s="28">
        <v>2085</v>
      </c>
      <c r="E240" s="137">
        <v>4.3099999999999999E-2</v>
      </c>
    </row>
    <row r="241" spans="1:5" x14ac:dyDescent="0.2">
      <c r="A241" s="23"/>
      <c r="B241" s="29"/>
      <c r="C241" s="29"/>
      <c r="D241" s="28">
        <v>2086</v>
      </c>
      <c r="E241" s="137">
        <v>4.3099999999999999E-2</v>
      </c>
    </row>
    <row r="242" spans="1:5" x14ac:dyDescent="0.2">
      <c r="A242" s="23"/>
      <c r="B242" s="29"/>
      <c r="C242" s="29"/>
      <c r="D242" s="28">
        <v>2086</v>
      </c>
      <c r="E242" s="137">
        <v>4.3200000000000002E-2</v>
      </c>
    </row>
    <row r="243" spans="1:5" x14ac:dyDescent="0.2">
      <c r="A243" s="23"/>
      <c r="B243" s="29"/>
      <c r="C243" s="29"/>
      <c r="D243" s="28">
        <v>2087</v>
      </c>
      <c r="E243" s="137">
        <v>4.3200000000000002E-2</v>
      </c>
    </row>
    <row r="244" spans="1:5" x14ac:dyDescent="0.2">
      <c r="A244" s="23"/>
      <c r="B244" s="29"/>
      <c r="C244" s="29"/>
      <c r="D244" s="28">
        <v>2087</v>
      </c>
      <c r="E244" s="137">
        <v>4.3299999999999998E-2</v>
      </c>
    </row>
    <row r="245" spans="1:5" x14ac:dyDescent="0.2">
      <c r="A245" s="23"/>
      <c r="B245" s="29"/>
      <c r="C245" s="29"/>
      <c r="D245" s="28">
        <v>2088</v>
      </c>
      <c r="E245" s="137">
        <v>4.3299999999999998E-2</v>
      </c>
    </row>
    <row r="246" spans="1:5" x14ac:dyDescent="0.2">
      <c r="A246" s="23"/>
      <c r="B246" s="29"/>
      <c r="C246" s="29"/>
      <c r="D246" s="28">
        <v>2088</v>
      </c>
      <c r="E246" s="137">
        <v>4.3299999999999998E-2</v>
      </c>
    </row>
    <row r="247" spans="1:5" x14ac:dyDescent="0.2">
      <c r="A247" s="23"/>
      <c r="B247" s="29"/>
      <c r="C247" s="29"/>
      <c r="D247" s="28">
        <v>2089</v>
      </c>
      <c r="E247" s="137">
        <v>4.3299999999999998E-2</v>
      </c>
    </row>
    <row r="248" spans="1:5" x14ac:dyDescent="0.2">
      <c r="A248" s="23"/>
      <c r="B248" s="137"/>
      <c r="C248" s="137"/>
      <c r="D248" s="138">
        <v>2089</v>
      </c>
      <c r="E248" s="137">
        <v>4.3400000000000001E-2</v>
      </c>
    </row>
    <row r="249" spans="1:5" x14ac:dyDescent="0.2">
      <c r="A249" s="23"/>
      <c r="B249" s="137"/>
      <c r="C249" s="137"/>
      <c r="D249" s="138">
        <v>2090</v>
      </c>
      <c r="E249" s="137">
        <v>4.3400000000000001E-2</v>
      </c>
    </row>
    <row r="250" spans="1:5" x14ac:dyDescent="0.2">
      <c r="A250" s="23"/>
      <c r="B250" s="137"/>
      <c r="C250" s="137"/>
      <c r="D250" s="138">
        <v>2090</v>
      </c>
      <c r="E250" s="137">
        <v>4.3499999999999997E-2</v>
      </c>
    </row>
    <row r="251" spans="1:5" x14ac:dyDescent="0.2">
      <c r="A251" s="23"/>
      <c r="B251" s="137"/>
      <c r="C251" s="137"/>
      <c r="D251" s="138">
        <v>2091</v>
      </c>
      <c r="E251" s="137">
        <v>4.3499999999999997E-2</v>
      </c>
    </row>
    <row r="252" spans="1:5" x14ac:dyDescent="0.2">
      <c r="A252" s="23"/>
      <c r="B252" s="137"/>
      <c r="C252" s="137"/>
      <c r="D252" s="138">
        <v>2091</v>
      </c>
      <c r="E252" s="137">
        <v>4.36E-2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7"/>
  <sheetViews>
    <sheetView workbookViewId="0">
      <pane ySplit="2" topLeftCell="A3" activePane="bottomLeft" state="frozen"/>
      <selection activeCell="A3" sqref="A3"/>
      <selection pane="bottomLeft" activeCell="A3" sqref="A3"/>
    </sheetView>
  </sheetViews>
  <sheetFormatPr defaultColWidth="7.1640625" defaultRowHeight="11.25" x14ac:dyDescent="0.2"/>
  <cols>
    <col min="1" max="1" width="16.5" style="8" customWidth="1"/>
    <col min="2" max="2" width="21" style="9" customWidth="1"/>
    <col min="3" max="3" width="19.83203125" style="12" customWidth="1"/>
    <col min="4" max="4" width="18.5" style="12" customWidth="1"/>
    <col min="5" max="5" width="17.5" style="12" customWidth="1"/>
    <col min="6" max="16384" width="7.1640625" style="9"/>
  </cols>
  <sheetData>
    <row r="1" spans="1:5" ht="236.25" customHeight="1" x14ac:dyDescent="0.2">
      <c r="A1" s="31" t="s">
        <v>26</v>
      </c>
      <c r="B1" s="10"/>
      <c r="C1" s="11"/>
      <c r="D1" s="11"/>
      <c r="E1" s="11"/>
    </row>
    <row r="2" spans="1:5" x14ac:dyDescent="0.2">
      <c r="A2" s="33" t="s">
        <v>28</v>
      </c>
      <c r="B2" s="34" t="s">
        <v>29</v>
      </c>
      <c r="C2" s="30" t="s">
        <v>27</v>
      </c>
      <c r="D2" s="30" t="s">
        <v>31</v>
      </c>
      <c r="E2" s="30" t="s">
        <v>30</v>
      </c>
    </row>
    <row r="3" spans="1:5" x14ac:dyDescent="0.2">
      <c r="A3" s="32">
        <v>1967</v>
      </c>
      <c r="B3" s="9">
        <v>1.6000000000000001E-3</v>
      </c>
      <c r="C3" s="9">
        <v>1.6000000000000001E-3</v>
      </c>
      <c r="D3" s="9">
        <v>6.9999999999999999E-4</v>
      </c>
      <c r="E3" s="9">
        <v>6.9999999999999999E-4</v>
      </c>
    </row>
    <row r="4" spans="1:5" x14ac:dyDescent="0.2">
      <c r="A4" s="32">
        <v>1968</v>
      </c>
      <c r="B4" s="9">
        <v>1.9E-3</v>
      </c>
      <c r="C4" s="9">
        <v>1.9E-3</v>
      </c>
      <c r="D4" s="9">
        <v>8.9999999999999998E-4</v>
      </c>
      <c r="E4" s="9">
        <v>8.9999999999999998E-4</v>
      </c>
    </row>
    <row r="5" spans="1:5" x14ac:dyDescent="0.2">
      <c r="A5" s="32">
        <v>1969</v>
      </c>
      <c r="B5" s="9">
        <v>2E-3</v>
      </c>
      <c r="C5" s="9">
        <v>2E-3</v>
      </c>
      <c r="D5" s="9">
        <v>8.9999999999999998E-4</v>
      </c>
      <c r="E5" s="9">
        <v>8.9999999999999998E-4</v>
      </c>
    </row>
    <row r="6" spans="1:5" x14ac:dyDescent="0.2">
      <c r="A6" s="32">
        <v>1970</v>
      </c>
      <c r="B6" s="9">
        <v>2.0999999999999999E-3</v>
      </c>
      <c r="C6" s="9">
        <v>2.0999999999999999E-3</v>
      </c>
      <c r="D6" s="9">
        <v>1E-3</v>
      </c>
      <c r="E6" s="9">
        <v>1E-3</v>
      </c>
    </row>
    <row r="7" spans="1:5" x14ac:dyDescent="0.2">
      <c r="A7" s="32">
        <v>1971</v>
      </c>
      <c r="B7" s="9">
        <v>2.0999999999999999E-3</v>
      </c>
      <c r="C7" s="9">
        <v>2.0999999999999999E-3</v>
      </c>
      <c r="D7" s="9">
        <v>1.1000000000000001E-3</v>
      </c>
      <c r="E7" s="9">
        <v>1.1000000000000001E-3</v>
      </c>
    </row>
    <row r="8" spans="1:5" x14ac:dyDescent="0.2">
      <c r="A8" s="32">
        <v>1972</v>
      </c>
      <c r="B8" s="9">
        <v>2.0999999999999999E-3</v>
      </c>
      <c r="C8" s="9">
        <v>2.0999999999999999E-3</v>
      </c>
      <c r="D8" s="9">
        <v>1.1000000000000001E-3</v>
      </c>
      <c r="E8" s="9">
        <v>1.1000000000000001E-3</v>
      </c>
    </row>
    <row r="9" spans="1:5" x14ac:dyDescent="0.2">
      <c r="A9" s="32">
        <v>1973</v>
      </c>
      <c r="B9" s="9">
        <v>2.2000000000000001E-3</v>
      </c>
      <c r="C9" s="9">
        <v>2.2000000000000001E-3</v>
      </c>
      <c r="D9" s="9">
        <v>1.1000000000000001E-3</v>
      </c>
      <c r="E9" s="9">
        <v>1.1000000000000001E-3</v>
      </c>
    </row>
    <row r="10" spans="1:5" x14ac:dyDescent="0.2">
      <c r="A10" s="32">
        <v>1974</v>
      </c>
      <c r="B10" s="9">
        <v>2.5999999999999999E-3</v>
      </c>
      <c r="C10" s="9">
        <v>2.5999999999999999E-3</v>
      </c>
      <c r="D10" s="9">
        <v>1.1999999999999999E-3</v>
      </c>
      <c r="E10" s="9">
        <v>1.1999999999999999E-3</v>
      </c>
    </row>
    <row r="11" spans="1:5" x14ac:dyDescent="0.2">
      <c r="A11" s="32">
        <v>1975</v>
      </c>
      <c r="B11" s="9">
        <v>2.8999999999999998E-3</v>
      </c>
      <c r="C11" s="9">
        <v>2.8999999999999998E-3</v>
      </c>
      <c r="D11" s="9">
        <v>1.1000000000000001E-3</v>
      </c>
      <c r="E11" s="9">
        <v>1.1000000000000001E-3</v>
      </c>
    </row>
    <row r="12" spans="1:5" x14ac:dyDescent="0.2">
      <c r="A12" s="32">
        <v>1976</v>
      </c>
      <c r="B12" s="9">
        <v>3.0999999999999999E-3</v>
      </c>
      <c r="C12" s="9">
        <v>3.0999999999999999E-3</v>
      </c>
      <c r="D12" s="9">
        <v>1.1000000000000001E-3</v>
      </c>
      <c r="E12" s="9">
        <v>1.1000000000000001E-3</v>
      </c>
    </row>
    <row r="13" spans="1:5" x14ac:dyDescent="0.2">
      <c r="A13" s="32">
        <v>1977</v>
      </c>
      <c r="B13" s="9">
        <v>3.3E-3</v>
      </c>
      <c r="C13" s="9">
        <v>3.3E-3</v>
      </c>
      <c r="D13" s="9">
        <v>1.1000000000000001E-3</v>
      </c>
      <c r="E13" s="9">
        <v>1.1000000000000001E-3</v>
      </c>
    </row>
    <row r="14" spans="1:5" x14ac:dyDescent="0.2">
      <c r="A14" s="32">
        <v>1978</v>
      </c>
      <c r="B14" s="9">
        <v>3.5000000000000001E-3</v>
      </c>
      <c r="C14" s="9">
        <v>3.5000000000000001E-3</v>
      </c>
      <c r="D14" s="9">
        <v>1E-3</v>
      </c>
      <c r="E14" s="9">
        <v>1E-3</v>
      </c>
    </row>
    <row r="15" spans="1:5" x14ac:dyDescent="0.2">
      <c r="A15" s="32">
        <v>1979</v>
      </c>
      <c r="B15" s="9">
        <v>3.7000000000000002E-3</v>
      </c>
      <c r="C15" s="9">
        <v>3.7000000000000002E-3</v>
      </c>
      <c r="D15" s="9">
        <v>1E-3</v>
      </c>
      <c r="E15" s="9">
        <v>1E-3</v>
      </c>
    </row>
    <row r="16" spans="1:5" x14ac:dyDescent="0.2">
      <c r="A16" s="32">
        <v>1980</v>
      </c>
      <c r="B16" s="9">
        <v>4.0000000000000001E-3</v>
      </c>
      <c r="C16" s="9">
        <v>4.0000000000000001E-3</v>
      </c>
      <c r="D16" s="9">
        <v>1.1000000000000001E-3</v>
      </c>
      <c r="E16" s="9">
        <v>1.1000000000000001E-3</v>
      </c>
    </row>
    <row r="17" spans="1:5" x14ac:dyDescent="0.2">
      <c r="A17" s="32">
        <v>1981</v>
      </c>
      <c r="B17" s="9">
        <v>4.1999999999999997E-3</v>
      </c>
      <c r="C17" s="9">
        <v>4.1999999999999997E-3</v>
      </c>
      <c r="D17" s="9">
        <v>1.1999999999999999E-3</v>
      </c>
      <c r="E17" s="9">
        <v>1.1999999999999999E-3</v>
      </c>
    </row>
    <row r="18" spans="1:5" x14ac:dyDescent="0.2">
      <c r="A18" s="32">
        <v>1982</v>
      </c>
      <c r="B18" s="9">
        <v>4.7999999999999996E-3</v>
      </c>
      <c r="C18" s="9">
        <v>4.7999999999999996E-3</v>
      </c>
      <c r="D18" s="9">
        <v>1.1000000000000001E-3</v>
      </c>
      <c r="E18" s="9">
        <v>1.1000000000000001E-3</v>
      </c>
    </row>
    <row r="19" spans="1:5" x14ac:dyDescent="0.2">
      <c r="A19" s="32">
        <v>1983</v>
      </c>
      <c r="B19" s="9">
        <v>5.1999999999999998E-3</v>
      </c>
      <c r="C19" s="9">
        <v>5.1999999999999998E-3</v>
      </c>
      <c r="D19" s="9">
        <v>1.1999999999999999E-3</v>
      </c>
      <c r="E19" s="9">
        <v>1.1999999999999999E-3</v>
      </c>
    </row>
    <row r="20" spans="1:5" x14ac:dyDescent="0.2">
      <c r="A20" s="32">
        <v>1984</v>
      </c>
      <c r="B20" s="9">
        <v>5.1999999999999998E-3</v>
      </c>
      <c r="C20" s="9">
        <v>5.1999999999999998E-3</v>
      </c>
      <c r="D20" s="9">
        <v>1.2999999999999999E-3</v>
      </c>
      <c r="E20" s="9">
        <v>1.2999999999999999E-3</v>
      </c>
    </row>
    <row r="21" spans="1:5" x14ac:dyDescent="0.2">
      <c r="A21" s="32">
        <v>1985</v>
      </c>
      <c r="B21" s="9">
        <v>5.4999999999999997E-3</v>
      </c>
      <c r="C21" s="9">
        <v>5.4999999999999997E-3</v>
      </c>
      <c r="D21" s="9">
        <v>1.2999999999999999E-3</v>
      </c>
      <c r="E21" s="9">
        <v>1.2999999999999999E-3</v>
      </c>
    </row>
    <row r="22" spans="1:5" x14ac:dyDescent="0.2">
      <c r="A22" s="32">
        <v>1986</v>
      </c>
      <c r="B22" s="9">
        <v>6.0000000000000001E-3</v>
      </c>
      <c r="C22" s="9">
        <v>6.0000000000000001E-3</v>
      </c>
      <c r="D22" s="9">
        <v>1.1999999999999999E-3</v>
      </c>
      <c r="E22" s="9">
        <v>1.1999999999999999E-3</v>
      </c>
    </row>
    <row r="23" spans="1:5" x14ac:dyDescent="0.2">
      <c r="A23" s="32">
        <v>1987</v>
      </c>
      <c r="B23" s="9">
        <v>6.4999999999999997E-3</v>
      </c>
      <c r="C23" s="9">
        <v>6.4999999999999997E-3</v>
      </c>
      <c r="D23" s="9">
        <v>1.5E-3</v>
      </c>
      <c r="E23" s="9">
        <v>1.5E-3</v>
      </c>
    </row>
    <row r="24" spans="1:5" x14ac:dyDescent="0.2">
      <c r="A24" s="32">
        <v>1988</v>
      </c>
      <c r="B24" s="9">
        <v>6.7999999999999996E-3</v>
      </c>
      <c r="C24" s="9">
        <v>6.7999999999999996E-3</v>
      </c>
      <c r="D24" s="9">
        <v>1.6999999999999999E-3</v>
      </c>
      <c r="E24" s="9">
        <v>1.6999999999999999E-3</v>
      </c>
    </row>
    <row r="25" spans="1:5" x14ac:dyDescent="0.2">
      <c r="A25" s="32">
        <v>1989</v>
      </c>
      <c r="B25" s="9">
        <v>7.0000000000000001E-3</v>
      </c>
      <c r="C25" s="9">
        <v>7.0000000000000001E-3</v>
      </c>
      <c r="D25" s="9">
        <v>2.2000000000000001E-3</v>
      </c>
      <c r="E25" s="9">
        <v>2.2000000000000001E-3</v>
      </c>
    </row>
    <row r="26" spans="1:5" x14ac:dyDescent="0.2">
      <c r="A26" s="32">
        <v>1990</v>
      </c>
      <c r="B26" s="9">
        <v>7.4000000000000003E-3</v>
      </c>
      <c r="C26" s="9">
        <v>7.4000000000000003E-3</v>
      </c>
      <c r="D26" s="9">
        <v>1.9E-3</v>
      </c>
      <c r="E26" s="9">
        <v>1.9E-3</v>
      </c>
    </row>
    <row r="27" spans="1:5" x14ac:dyDescent="0.2">
      <c r="A27" s="32">
        <v>1991</v>
      </c>
      <c r="B27" s="9">
        <v>7.7999999999999996E-3</v>
      </c>
      <c r="C27" s="9">
        <v>7.7999999999999996E-3</v>
      </c>
      <c r="D27" s="9">
        <v>1.9E-3</v>
      </c>
      <c r="E27" s="9">
        <v>1.9E-3</v>
      </c>
    </row>
    <row r="28" spans="1:5" x14ac:dyDescent="0.2">
      <c r="A28" s="32">
        <v>1992</v>
      </c>
      <c r="B28" s="9">
        <v>7.9000000000000008E-3</v>
      </c>
      <c r="C28" s="9">
        <v>7.9000000000000008E-3</v>
      </c>
      <c r="D28" s="9">
        <v>2.2000000000000001E-3</v>
      </c>
      <c r="E28" s="9">
        <v>2.2000000000000001E-3</v>
      </c>
    </row>
    <row r="29" spans="1:5" x14ac:dyDescent="0.2">
      <c r="A29" s="32">
        <v>1993</v>
      </c>
      <c r="B29" s="9">
        <v>8.0999999999999996E-3</v>
      </c>
      <c r="C29" s="9">
        <v>8.0999999999999996E-3</v>
      </c>
      <c r="D29" s="9">
        <v>2.0999999999999999E-3</v>
      </c>
      <c r="E29" s="9">
        <v>2.0999999999999999E-3</v>
      </c>
    </row>
    <row r="30" spans="1:5" x14ac:dyDescent="0.2">
      <c r="A30" s="32">
        <v>1994</v>
      </c>
      <c r="B30" s="9">
        <v>8.3000000000000001E-3</v>
      </c>
      <c r="C30" s="9">
        <v>8.3000000000000001E-3</v>
      </c>
      <c r="D30" s="9">
        <v>2.3999999999999998E-3</v>
      </c>
      <c r="E30" s="9">
        <v>2.3999999999999998E-3</v>
      </c>
    </row>
    <row r="31" spans="1:5" x14ac:dyDescent="0.2">
      <c r="A31" s="32">
        <v>1995</v>
      </c>
      <c r="B31" s="9">
        <v>8.6999999999999994E-3</v>
      </c>
      <c r="C31" s="9">
        <v>8.6999999999999994E-3</v>
      </c>
      <c r="D31" s="9">
        <v>2.5999999999999999E-3</v>
      </c>
      <c r="E31" s="9">
        <v>2.5999999999999999E-3</v>
      </c>
    </row>
    <row r="32" spans="1:5" x14ac:dyDescent="0.2">
      <c r="A32" s="32">
        <v>1996</v>
      </c>
      <c r="B32" s="9">
        <v>8.6999999999999994E-3</v>
      </c>
      <c r="C32" s="9">
        <v>8.6999999999999994E-3</v>
      </c>
      <c r="D32" s="9">
        <v>2.3E-3</v>
      </c>
      <c r="E32" s="9">
        <v>2.3E-3</v>
      </c>
    </row>
    <row r="33" spans="1:5" x14ac:dyDescent="0.2">
      <c r="A33" s="32">
        <v>1997</v>
      </c>
      <c r="B33" s="9">
        <v>8.6E-3</v>
      </c>
      <c r="C33" s="9">
        <v>8.6E-3</v>
      </c>
      <c r="D33" s="9">
        <v>2.2000000000000001E-3</v>
      </c>
      <c r="E33" s="9">
        <v>2.2000000000000001E-3</v>
      </c>
    </row>
    <row r="34" spans="1:5" x14ac:dyDescent="0.2">
      <c r="A34" s="32">
        <v>1998</v>
      </c>
      <c r="B34" s="9">
        <v>8.6E-3</v>
      </c>
      <c r="C34" s="9">
        <v>8.6E-3</v>
      </c>
      <c r="D34" s="9">
        <v>2.3E-3</v>
      </c>
      <c r="E34" s="9">
        <v>2.3E-3</v>
      </c>
    </row>
    <row r="35" spans="1:5" x14ac:dyDescent="0.2">
      <c r="A35" s="32">
        <v>1999</v>
      </c>
      <c r="B35" s="9">
        <v>8.6E-3</v>
      </c>
      <c r="C35" s="9">
        <v>8.6E-3</v>
      </c>
      <c r="D35" s="9">
        <v>2E-3</v>
      </c>
      <c r="E35" s="9">
        <v>2E-3</v>
      </c>
    </row>
    <row r="36" spans="1:5" x14ac:dyDescent="0.2">
      <c r="A36" s="32">
        <v>2000</v>
      </c>
      <c r="B36" s="9">
        <v>9.1000000000000004E-3</v>
      </c>
      <c r="C36" s="9">
        <v>9.1000000000000004E-3</v>
      </c>
      <c r="D36" s="9">
        <v>2E-3</v>
      </c>
      <c r="E36" s="9">
        <v>2E-3</v>
      </c>
    </row>
    <row r="37" spans="1:5" x14ac:dyDescent="0.2">
      <c r="A37" s="32">
        <v>2001</v>
      </c>
      <c r="B37" s="9">
        <v>9.7999999999999997E-3</v>
      </c>
      <c r="C37" s="9">
        <v>9.7999999999999997E-3</v>
      </c>
      <c r="D37" s="9">
        <v>2.0999999999999999E-3</v>
      </c>
      <c r="E37" s="9">
        <v>2.0999999999999999E-3</v>
      </c>
    </row>
    <row r="38" spans="1:5" x14ac:dyDescent="0.2">
      <c r="A38" s="32">
        <v>2002</v>
      </c>
      <c r="B38" s="9">
        <v>1.03E-2</v>
      </c>
      <c r="C38" s="9">
        <v>1.03E-2</v>
      </c>
      <c r="D38" s="9">
        <v>2.3E-3</v>
      </c>
      <c r="E38" s="9">
        <v>2.3E-3</v>
      </c>
    </row>
    <row r="39" spans="1:5" x14ac:dyDescent="0.2">
      <c r="A39" s="32">
        <v>2003</v>
      </c>
      <c r="B39" s="9">
        <v>1.0800000000000001E-2</v>
      </c>
      <c r="C39" s="9">
        <v>1.0800000000000001E-2</v>
      </c>
      <c r="D39" s="9">
        <v>2.3999999999999998E-3</v>
      </c>
      <c r="E39" s="9">
        <v>2.3999999999999998E-3</v>
      </c>
    </row>
    <row r="40" spans="1:5" x14ac:dyDescent="0.2">
      <c r="A40" s="32">
        <v>2004</v>
      </c>
      <c r="B40" s="9">
        <v>1.1299999999999999E-2</v>
      </c>
      <c r="C40" s="9">
        <v>1.14E-2</v>
      </c>
      <c r="D40" s="9">
        <v>2.5999999999999999E-3</v>
      </c>
      <c r="E40" s="9">
        <v>2.5999999999999999E-3</v>
      </c>
    </row>
    <row r="41" spans="1:5" x14ac:dyDescent="0.2">
      <c r="A41" s="32">
        <v>2005</v>
      </c>
      <c r="B41" s="9">
        <v>1.17E-2</v>
      </c>
      <c r="C41" s="9">
        <v>1.18E-2</v>
      </c>
      <c r="D41" s="9">
        <v>2.8999999999999998E-3</v>
      </c>
      <c r="E41" s="9">
        <v>2.8999999999999998E-3</v>
      </c>
    </row>
    <row r="42" spans="1:5" x14ac:dyDescent="0.2">
      <c r="A42" s="32">
        <v>2006</v>
      </c>
      <c r="B42" s="9">
        <v>1.23E-2</v>
      </c>
      <c r="C42" s="9">
        <v>1.55E-2</v>
      </c>
      <c r="D42" s="9">
        <v>3.0999999999999999E-3</v>
      </c>
      <c r="E42" s="9">
        <v>3.3E-3</v>
      </c>
    </row>
    <row r="43" spans="1:5" x14ac:dyDescent="0.2">
      <c r="A43" s="32">
        <v>2007</v>
      </c>
      <c r="B43" s="9">
        <v>1.2699999999999999E-2</v>
      </c>
      <c r="C43" s="9">
        <v>1.6199999999999999E-2</v>
      </c>
      <c r="D43" s="9">
        <v>3.2000000000000002E-3</v>
      </c>
      <c r="E43" s="9">
        <v>3.5000000000000001E-3</v>
      </c>
    </row>
    <row r="44" spans="1:5" x14ac:dyDescent="0.2">
      <c r="A44" s="32">
        <v>2008</v>
      </c>
      <c r="B44" s="9">
        <v>1.2500000000000001E-2</v>
      </c>
      <c r="C44" s="9">
        <v>1.61E-2</v>
      </c>
      <c r="D44" s="9">
        <v>3.3999999999999998E-3</v>
      </c>
      <c r="E44" s="9">
        <v>3.8E-3</v>
      </c>
    </row>
    <row r="45" spans="1:5" x14ac:dyDescent="0.2">
      <c r="A45" s="32">
        <v>2009</v>
      </c>
      <c r="B45" s="9">
        <v>1.43E-2</v>
      </c>
      <c r="C45" s="9">
        <v>1.83E-2</v>
      </c>
      <c r="D45" s="9">
        <v>3.8999999999999998E-3</v>
      </c>
      <c r="E45" s="9">
        <v>4.3E-3</v>
      </c>
    </row>
    <row r="46" spans="1:5" x14ac:dyDescent="0.2">
      <c r="A46" s="32">
        <v>2010</v>
      </c>
      <c r="B46" s="9">
        <v>1.44E-2</v>
      </c>
      <c r="C46" s="9">
        <v>1.8599999999999998E-2</v>
      </c>
      <c r="D46" s="9">
        <v>3.5000000000000001E-3</v>
      </c>
      <c r="E46" s="9">
        <v>3.8999999999999998E-3</v>
      </c>
    </row>
    <row r="47" spans="1:5" x14ac:dyDescent="0.2">
      <c r="A47" s="32">
        <v>2011</v>
      </c>
      <c r="B47" s="9">
        <v>1.46E-2</v>
      </c>
      <c r="C47" s="9">
        <v>1.89E-2</v>
      </c>
      <c r="D47" s="9">
        <v>3.7000000000000002E-3</v>
      </c>
      <c r="E47" s="9">
        <v>4.1999999999999997E-3</v>
      </c>
    </row>
    <row r="48" spans="1:5" x14ac:dyDescent="0.2">
      <c r="A48" s="32">
        <v>2012</v>
      </c>
      <c r="B48" s="9">
        <v>1.49E-2</v>
      </c>
      <c r="C48" s="9">
        <v>1.9099999999999999E-2</v>
      </c>
      <c r="D48" s="9">
        <v>3.5999999999999999E-3</v>
      </c>
      <c r="E48" s="9">
        <v>4.1000000000000003E-3</v>
      </c>
    </row>
    <row r="49" spans="1:5" x14ac:dyDescent="0.2">
      <c r="A49" s="32">
        <v>2013</v>
      </c>
      <c r="B49" s="9">
        <v>1.49E-2</v>
      </c>
      <c r="C49" s="9">
        <v>1.9300000000000001E-2</v>
      </c>
      <c r="D49" s="9">
        <v>3.8E-3</v>
      </c>
      <c r="E49" s="9">
        <v>4.4000000000000003E-3</v>
      </c>
    </row>
    <row r="50" spans="1:5" x14ac:dyDescent="0.2">
      <c r="A50" s="32">
        <v>2014</v>
      </c>
      <c r="B50" s="9">
        <v>1.5299999999999999E-2</v>
      </c>
      <c r="C50" s="9">
        <v>2.01E-2</v>
      </c>
      <c r="D50" s="9">
        <v>3.8E-3</v>
      </c>
      <c r="E50" s="9">
        <v>4.4000000000000003E-3</v>
      </c>
    </row>
    <row r="51" spans="1:5" x14ac:dyDescent="0.2">
      <c r="A51" s="32">
        <v>2015</v>
      </c>
      <c r="B51" s="9">
        <v>1.5599999999999999E-2</v>
      </c>
      <c r="C51" s="9">
        <v>2.06E-2</v>
      </c>
      <c r="D51" s="9">
        <v>3.8999999999999998E-3</v>
      </c>
      <c r="E51" s="9">
        <v>4.5999999999999999E-3</v>
      </c>
    </row>
    <row r="52" spans="1:5" x14ac:dyDescent="0.2">
      <c r="A52" s="32">
        <v>2016</v>
      </c>
      <c r="B52" s="9">
        <v>1.6E-2</v>
      </c>
      <c r="C52" s="9">
        <v>2.0899999999999998E-2</v>
      </c>
      <c r="D52" s="9">
        <v>3.8999999999999998E-3</v>
      </c>
      <c r="E52" s="9">
        <v>4.5999999999999999E-3</v>
      </c>
    </row>
    <row r="53" spans="1:5" x14ac:dyDescent="0.2">
      <c r="A53" s="32">
        <v>2017</v>
      </c>
      <c r="B53" s="9">
        <v>1.61E-2</v>
      </c>
      <c r="C53" s="9">
        <v>2.1000000000000001E-2</v>
      </c>
      <c r="D53" s="9">
        <v>4.1999999999999997E-3</v>
      </c>
      <c r="E53" s="9">
        <v>4.8999999999999998E-3</v>
      </c>
    </row>
    <row r="54" spans="1:5" x14ac:dyDescent="0.2">
      <c r="A54" s="32">
        <v>2018</v>
      </c>
      <c r="B54" s="9">
        <v>1.6299999999999999E-2</v>
      </c>
      <c r="C54" s="9">
        <v>2.1399999999999999E-2</v>
      </c>
      <c r="D54" s="9">
        <v>4.5999999999999999E-3</v>
      </c>
      <c r="E54" s="9">
        <v>5.4000000000000003E-3</v>
      </c>
    </row>
    <row r="55" spans="1:5" x14ac:dyDescent="0.2">
      <c r="A55" s="32">
        <v>2019</v>
      </c>
      <c r="B55" s="9">
        <v>1.6899999999999998E-2</v>
      </c>
      <c r="C55" s="9">
        <v>2.23E-2</v>
      </c>
      <c r="D55" s="9">
        <v>4.5999999999999999E-3</v>
      </c>
      <c r="E55" s="9">
        <v>5.4999999999999997E-3</v>
      </c>
    </row>
    <row r="56" spans="1:5" x14ac:dyDescent="0.2">
      <c r="A56" s="32">
        <v>2020</v>
      </c>
      <c r="B56" s="9">
        <v>1.7399999999999999E-2</v>
      </c>
      <c r="C56" s="9">
        <v>2.3E-2</v>
      </c>
      <c r="D56" s="9">
        <v>4.8999999999999998E-3</v>
      </c>
      <c r="E56" s="9">
        <v>5.7999999999999996E-3</v>
      </c>
    </row>
    <row r="57" spans="1:5" x14ac:dyDescent="0.2">
      <c r="A57" s="32">
        <v>2021</v>
      </c>
      <c r="B57" s="9">
        <v>1.7999999999999999E-2</v>
      </c>
      <c r="C57" s="9">
        <v>2.3699999999999999E-2</v>
      </c>
      <c r="D57" s="9">
        <v>4.7000000000000002E-3</v>
      </c>
      <c r="E57" s="9">
        <v>5.5999999999999999E-3</v>
      </c>
    </row>
    <row r="58" spans="1:5" x14ac:dyDescent="0.2">
      <c r="A58" s="32">
        <v>2022</v>
      </c>
      <c r="B58" s="9">
        <v>1.8599999999999998E-2</v>
      </c>
      <c r="C58" s="9">
        <v>2.4500000000000001E-2</v>
      </c>
      <c r="D58" s="9">
        <v>4.8999999999999998E-3</v>
      </c>
      <c r="E58" s="9">
        <v>5.8999999999999999E-3</v>
      </c>
    </row>
    <row r="59" spans="1:5" x14ac:dyDescent="0.2">
      <c r="A59" s="32">
        <v>2023</v>
      </c>
      <c r="B59" s="9">
        <v>1.9199999999999998E-2</v>
      </c>
      <c r="C59" s="9">
        <v>2.53E-2</v>
      </c>
      <c r="D59" s="9">
        <v>5.1000000000000004E-3</v>
      </c>
      <c r="E59" s="9">
        <v>6.1999999999999998E-3</v>
      </c>
    </row>
    <row r="60" spans="1:5" x14ac:dyDescent="0.2">
      <c r="A60" s="32">
        <v>2024</v>
      </c>
      <c r="B60" s="9">
        <v>0.02</v>
      </c>
      <c r="C60" s="9">
        <v>2.6200000000000001E-2</v>
      </c>
      <c r="D60" s="9">
        <v>5.3E-3</v>
      </c>
      <c r="E60" s="9">
        <v>6.4000000000000003E-3</v>
      </c>
    </row>
    <row r="61" spans="1:5" x14ac:dyDescent="0.2">
      <c r="A61" s="32">
        <v>2025</v>
      </c>
      <c r="B61" s="9">
        <v>2.0500000000000001E-2</v>
      </c>
      <c r="C61" s="9">
        <v>2.6800000000000001E-2</v>
      </c>
      <c r="D61" s="9">
        <v>5.4999999999999997E-3</v>
      </c>
      <c r="E61" s="9">
        <v>6.6E-3</v>
      </c>
    </row>
    <row r="62" spans="1:5" x14ac:dyDescent="0.2">
      <c r="A62" s="32">
        <v>2026</v>
      </c>
      <c r="B62" s="9">
        <v>2.1600000000000001E-2</v>
      </c>
      <c r="C62" s="9">
        <v>2.8199999999999999E-2</v>
      </c>
      <c r="D62" s="9">
        <v>6.0000000000000001E-3</v>
      </c>
      <c r="E62" s="9">
        <v>7.1999999999999998E-3</v>
      </c>
    </row>
    <row r="63" spans="1:5" x14ac:dyDescent="0.2">
      <c r="A63" s="32">
        <v>2027</v>
      </c>
      <c r="B63" s="9">
        <v>2.2200000000000001E-2</v>
      </c>
      <c r="C63" s="9">
        <v>2.8899999999999999E-2</v>
      </c>
      <c r="D63" s="9">
        <v>5.7999999999999996E-3</v>
      </c>
      <c r="E63" s="9">
        <v>6.8999999999999999E-3</v>
      </c>
    </row>
    <row r="64" spans="1:5" x14ac:dyDescent="0.2">
      <c r="A64" s="32">
        <v>2028</v>
      </c>
      <c r="B64" s="9">
        <v>2.2800000000000001E-2</v>
      </c>
      <c r="C64" s="9">
        <v>2.9700000000000001E-2</v>
      </c>
      <c r="D64" s="9">
        <v>6.1000000000000004E-3</v>
      </c>
      <c r="E64" s="9">
        <v>7.3000000000000001E-3</v>
      </c>
    </row>
    <row r="65" spans="1:5" x14ac:dyDescent="0.2">
      <c r="A65" s="32">
        <v>2029</v>
      </c>
      <c r="B65" s="9">
        <v>2.3400000000000001E-2</v>
      </c>
      <c r="C65" s="9">
        <v>3.04E-2</v>
      </c>
      <c r="D65" s="9">
        <v>6.3E-3</v>
      </c>
      <c r="E65" s="9">
        <v>7.4999999999999997E-3</v>
      </c>
    </row>
    <row r="66" spans="1:5" x14ac:dyDescent="0.2">
      <c r="A66" s="32">
        <v>2030</v>
      </c>
      <c r="B66" s="9">
        <v>2.3900000000000001E-2</v>
      </c>
      <c r="C66" s="9">
        <v>3.1099999999999999E-2</v>
      </c>
      <c r="D66" s="9">
        <v>6.4000000000000003E-3</v>
      </c>
      <c r="E66" s="9">
        <v>7.7000000000000002E-3</v>
      </c>
    </row>
    <row r="67" spans="1:5" x14ac:dyDescent="0.2">
      <c r="A67" s="32">
        <v>2031</v>
      </c>
      <c r="B67" s="9">
        <v>2.4400000000000002E-2</v>
      </c>
      <c r="C67" s="9">
        <v>3.1699999999999999E-2</v>
      </c>
      <c r="D67" s="9">
        <v>6.6E-3</v>
      </c>
      <c r="E67" s="9">
        <v>7.9000000000000008E-3</v>
      </c>
    </row>
    <row r="68" spans="1:5" x14ac:dyDescent="0.2">
      <c r="A68" s="32">
        <v>2032</v>
      </c>
      <c r="B68" s="9">
        <v>2.4899999999999999E-2</v>
      </c>
      <c r="C68" s="9">
        <v>3.2300000000000002E-2</v>
      </c>
      <c r="D68" s="9">
        <v>6.7000000000000002E-3</v>
      </c>
      <c r="E68" s="9">
        <v>8.0000000000000002E-3</v>
      </c>
    </row>
    <row r="69" spans="1:5" x14ac:dyDescent="0.2">
      <c r="A69" s="32">
        <v>2033</v>
      </c>
      <c r="B69" s="9">
        <v>2.53E-2</v>
      </c>
      <c r="C69" s="9">
        <v>3.2800000000000003E-2</v>
      </c>
      <c r="D69" s="9">
        <v>6.7999999999999996E-3</v>
      </c>
      <c r="E69" s="9">
        <v>8.0999999999999996E-3</v>
      </c>
    </row>
    <row r="70" spans="1:5" x14ac:dyDescent="0.2">
      <c r="A70" s="32">
        <v>2034</v>
      </c>
      <c r="B70" s="9">
        <v>2.5600000000000001E-2</v>
      </c>
      <c r="C70" s="9">
        <v>3.32E-2</v>
      </c>
      <c r="D70" s="9">
        <v>6.8999999999999999E-3</v>
      </c>
      <c r="E70" s="9">
        <v>8.2000000000000007E-3</v>
      </c>
    </row>
    <row r="71" spans="1:5" x14ac:dyDescent="0.2">
      <c r="A71" s="32">
        <v>2035</v>
      </c>
      <c r="B71" s="9">
        <v>2.5899999999999999E-2</v>
      </c>
      <c r="C71" s="9">
        <v>3.3700000000000001E-2</v>
      </c>
      <c r="D71" s="9">
        <v>7.0000000000000001E-3</v>
      </c>
      <c r="E71" s="9">
        <v>8.3000000000000001E-3</v>
      </c>
    </row>
    <row r="72" spans="1:5" x14ac:dyDescent="0.2">
      <c r="A72" s="32">
        <v>2036</v>
      </c>
      <c r="B72" s="9">
        <v>2.6200000000000001E-2</v>
      </c>
      <c r="C72" s="9">
        <v>3.4099999999999998E-2</v>
      </c>
      <c r="D72" s="9">
        <v>7.1000000000000004E-3</v>
      </c>
      <c r="E72" s="9">
        <v>8.3999999999999995E-3</v>
      </c>
    </row>
    <row r="73" spans="1:5" x14ac:dyDescent="0.2">
      <c r="A73" s="32">
        <v>2037</v>
      </c>
      <c r="B73" s="9">
        <v>2.64E-2</v>
      </c>
      <c r="C73" s="9">
        <v>3.44E-2</v>
      </c>
      <c r="D73" s="9">
        <v>7.1000000000000004E-3</v>
      </c>
      <c r="E73" s="9">
        <v>8.5000000000000006E-3</v>
      </c>
    </row>
    <row r="74" spans="1:5" x14ac:dyDescent="0.2">
      <c r="A74" s="32">
        <v>2038</v>
      </c>
      <c r="B74" s="9">
        <v>2.6499999999999999E-2</v>
      </c>
      <c r="C74" s="9">
        <v>3.4500000000000003E-2</v>
      </c>
      <c r="D74" s="9">
        <v>7.1000000000000004E-3</v>
      </c>
      <c r="E74" s="9">
        <v>8.6E-3</v>
      </c>
    </row>
    <row r="75" spans="1:5" x14ac:dyDescent="0.2">
      <c r="A75" s="32">
        <v>2039</v>
      </c>
      <c r="B75" s="9">
        <v>2.6599999999999999E-2</v>
      </c>
      <c r="C75" s="9">
        <v>3.4599999999999999E-2</v>
      </c>
      <c r="D75" s="9">
        <v>7.1999999999999998E-3</v>
      </c>
      <c r="E75" s="9">
        <v>8.6E-3</v>
      </c>
    </row>
    <row r="76" spans="1:5" x14ac:dyDescent="0.2">
      <c r="A76" s="32">
        <v>2040</v>
      </c>
      <c r="B76" s="9">
        <v>2.6599999999999999E-2</v>
      </c>
      <c r="C76" s="9">
        <v>3.4700000000000002E-2</v>
      </c>
      <c r="D76" s="9">
        <v>7.1999999999999998E-3</v>
      </c>
      <c r="E76" s="9">
        <v>8.6E-3</v>
      </c>
    </row>
    <row r="77" spans="1:5" x14ac:dyDescent="0.2">
      <c r="A77" s="32">
        <v>2041</v>
      </c>
      <c r="B77" s="9">
        <v>2.6599999999999999E-2</v>
      </c>
      <c r="C77" s="9">
        <v>3.4700000000000002E-2</v>
      </c>
      <c r="D77" s="9">
        <v>7.1999999999999998E-3</v>
      </c>
      <c r="E77" s="9">
        <v>8.6E-3</v>
      </c>
    </row>
    <row r="78" spans="1:5" x14ac:dyDescent="0.2">
      <c r="A78" s="32">
        <v>2042</v>
      </c>
      <c r="B78" s="9">
        <v>2.6499999999999999E-2</v>
      </c>
      <c r="C78" s="9">
        <v>3.4700000000000002E-2</v>
      </c>
      <c r="D78" s="9">
        <v>7.1000000000000004E-3</v>
      </c>
      <c r="E78" s="9">
        <v>8.6E-3</v>
      </c>
    </row>
    <row r="79" spans="1:5" x14ac:dyDescent="0.2">
      <c r="A79" s="32">
        <v>2043</v>
      </c>
      <c r="B79" s="9">
        <v>2.6499999999999999E-2</v>
      </c>
      <c r="C79" s="9">
        <v>3.4700000000000002E-2</v>
      </c>
      <c r="D79" s="9">
        <v>7.1000000000000004E-3</v>
      </c>
      <c r="E79" s="9">
        <v>8.6E-3</v>
      </c>
    </row>
    <row r="80" spans="1:5" x14ac:dyDescent="0.2">
      <c r="A80" s="32">
        <v>2044</v>
      </c>
      <c r="B80" s="9">
        <v>2.64E-2</v>
      </c>
      <c r="C80" s="9">
        <v>3.4700000000000002E-2</v>
      </c>
      <c r="D80" s="9">
        <v>7.1000000000000004E-3</v>
      </c>
      <c r="E80" s="9">
        <v>8.6E-3</v>
      </c>
    </row>
    <row r="81" spans="1:5" x14ac:dyDescent="0.2">
      <c r="A81" s="32">
        <v>2045</v>
      </c>
      <c r="B81" s="9">
        <v>2.64E-2</v>
      </c>
      <c r="C81" s="9">
        <v>3.4799999999999998E-2</v>
      </c>
      <c r="D81" s="9">
        <v>7.1000000000000004E-3</v>
      </c>
      <c r="E81" s="9">
        <v>8.6E-3</v>
      </c>
    </row>
    <row r="82" spans="1:5" x14ac:dyDescent="0.2">
      <c r="A82" s="32">
        <v>2046</v>
      </c>
      <c r="B82" s="9">
        <v>2.64E-2</v>
      </c>
      <c r="C82" s="9">
        <v>3.4799999999999998E-2</v>
      </c>
      <c r="D82" s="9">
        <v>7.1000000000000004E-3</v>
      </c>
      <c r="E82" s="9">
        <v>8.6E-3</v>
      </c>
    </row>
    <row r="83" spans="1:5" x14ac:dyDescent="0.2">
      <c r="A83" s="32">
        <v>2047</v>
      </c>
      <c r="B83" s="9">
        <v>2.63E-2</v>
      </c>
      <c r="C83" s="9">
        <v>3.4799999999999998E-2</v>
      </c>
      <c r="D83" s="9">
        <v>7.1000000000000004E-3</v>
      </c>
      <c r="E83" s="9">
        <v>8.6E-3</v>
      </c>
    </row>
    <row r="84" spans="1:5" x14ac:dyDescent="0.2">
      <c r="A84" s="32">
        <v>2048</v>
      </c>
      <c r="B84" s="9">
        <v>2.63E-2</v>
      </c>
      <c r="C84" s="9">
        <v>3.4799999999999998E-2</v>
      </c>
      <c r="D84" s="9">
        <v>7.1000000000000004E-3</v>
      </c>
      <c r="E84" s="9">
        <v>8.6E-3</v>
      </c>
    </row>
    <row r="85" spans="1:5" x14ac:dyDescent="0.2">
      <c r="A85" s="32">
        <v>2049</v>
      </c>
      <c r="B85" s="9">
        <v>2.6200000000000001E-2</v>
      </c>
      <c r="C85" s="9">
        <v>3.4799999999999998E-2</v>
      </c>
      <c r="D85" s="9">
        <v>7.1000000000000004E-3</v>
      </c>
      <c r="E85" s="9">
        <v>8.6E-3</v>
      </c>
    </row>
    <row r="86" spans="1:5" x14ac:dyDescent="0.2">
      <c r="A86" s="32">
        <v>2050</v>
      </c>
      <c r="B86" s="9">
        <v>2.6200000000000001E-2</v>
      </c>
      <c r="C86" s="9">
        <v>3.4799999999999998E-2</v>
      </c>
      <c r="D86" s="9">
        <v>7.1000000000000004E-3</v>
      </c>
      <c r="E86" s="9">
        <v>8.6E-3</v>
      </c>
    </row>
    <row r="87" spans="1:5" x14ac:dyDescent="0.2">
      <c r="A87" s="32">
        <v>2051</v>
      </c>
      <c r="B87" s="9">
        <v>2.6100000000000002E-2</v>
      </c>
      <c r="C87" s="9">
        <v>3.49E-2</v>
      </c>
      <c r="D87" s="9">
        <v>7.1000000000000004E-3</v>
      </c>
      <c r="E87" s="9">
        <v>8.6E-3</v>
      </c>
    </row>
    <row r="88" spans="1:5" x14ac:dyDescent="0.2">
      <c r="A88" s="32">
        <v>2052</v>
      </c>
      <c r="B88" s="9">
        <v>2.6100000000000002E-2</v>
      </c>
      <c r="C88" s="9">
        <v>3.49E-2</v>
      </c>
      <c r="D88" s="9">
        <v>7.1000000000000004E-3</v>
      </c>
      <c r="E88" s="9">
        <v>8.6E-3</v>
      </c>
    </row>
    <row r="89" spans="1:5" x14ac:dyDescent="0.2">
      <c r="A89" s="32">
        <v>2053</v>
      </c>
      <c r="B89" s="9">
        <v>2.6100000000000002E-2</v>
      </c>
      <c r="C89" s="9">
        <v>3.49E-2</v>
      </c>
      <c r="D89" s="9">
        <v>7.1000000000000004E-3</v>
      </c>
      <c r="E89" s="9">
        <v>8.6E-3</v>
      </c>
    </row>
    <row r="90" spans="1:5" x14ac:dyDescent="0.2">
      <c r="A90" s="32">
        <v>2054</v>
      </c>
      <c r="B90" s="9">
        <v>2.5999999999999999E-2</v>
      </c>
      <c r="C90" s="9">
        <v>3.5000000000000003E-2</v>
      </c>
      <c r="D90" s="9">
        <v>7.1000000000000004E-3</v>
      </c>
      <c r="E90" s="9">
        <v>8.6E-3</v>
      </c>
    </row>
    <row r="91" spans="1:5" x14ac:dyDescent="0.2">
      <c r="A91" s="32">
        <v>2055</v>
      </c>
      <c r="B91" s="9">
        <v>2.5999999999999999E-2</v>
      </c>
      <c r="C91" s="9">
        <v>3.5099999999999999E-2</v>
      </c>
      <c r="D91" s="9">
        <v>7.1000000000000004E-3</v>
      </c>
      <c r="E91" s="9">
        <v>8.6E-3</v>
      </c>
    </row>
    <row r="92" spans="1:5" x14ac:dyDescent="0.2">
      <c r="A92" s="32">
        <v>2056</v>
      </c>
      <c r="B92" s="9">
        <v>2.6100000000000002E-2</v>
      </c>
      <c r="C92" s="9">
        <v>3.5200000000000002E-2</v>
      </c>
      <c r="D92" s="9">
        <v>7.1000000000000004E-3</v>
      </c>
      <c r="E92" s="9">
        <v>8.6999999999999994E-3</v>
      </c>
    </row>
    <row r="93" spans="1:5" x14ac:dyDescent="0.2">
      <c r="A93" s="32">
        <v>2057</v>
      </c>
      <c r="B93" s="9">
        <v>2.6100000000000002E-2</v>
      </c>
      <c r="C93" s="9">
        <v>3.5299999999999998E-2</v>
      </c>
      <c r="D93" s="9">
        <v>7.1000000000000004E-3</v>
      </c>
      <c r="E93" s="9">
        <v>8.6999999999999994E-3</v>
      </c>
    </row>
    <row r="94" spans="1:5" x14ac:dyDescent="0.2">
      <c r="A94" s="32">
        <v>2058</v>
      </c>
      <c r="B94" s="9">
        <v>2.6100000000000002E-2</v>
      </c>
      <c r="C94" s="9">
        <v>3.5400000000000001E-2</v>
      </c>
      <c r="D94" s="9">
        <v>7.1000000000000004E-3</v>
      </c>
      <c r="E94" s="9">
        <v>8.6999999999999994E-3</v>
      </c>
    </row>
    <row r="95" spans="1:5" x14ac:dyDescent="0.2">
      <c r="A95" s="32">
        <v>2059</v>
      </c>
      <c r="B95" s="9">
        <v>2.6100000000000002E-2</v>
      </c>
      <c r="C95" s="9">
        <v>3.5499999999999997E-2</v>
      </c>
      <c r="D95" s="9">
        <v>7.1000000000000004E-3</v>
      </c>
      <c r="E95" s="9">
        <v>8.6999999999999994E-3</v>
      </c>
    </row>
    <row r="96" spans="1:5" x14ac:dyDescent="0.2">
      <c r="A96" s="32">
        <v>2060</v>
      </c>
      <c r="B96" s="9">
        <v>2.6100000000000002E-2</v>
      </c>
      <c r="C96" s="9">
        <v>3.5499999999999997E-2</v>
      </c>
      <c r="D96" s="9">
        <v>7.1000000000000004E-3</v>
      </c>
      <c r="E96" s="9">
        <v>8.8000000000000005E-3</v>
      </c>
    </row>
    <row r="97" spans="1:5" x14ac:dyDescent="0.2">
      <c r="A97" s="32">
        <v>2061</v>
      </c>
      <c r="B97" s="9">
        <v>2.6100000000000002E-2</v>
      </c>
      <c r="C97" s="9">
        <v>3.56E-2</v>
      </c>
      <c r="D97" s="9">
        <v>7.1000000000000004E-3</v>
      </c>
      <c r="E97" s="9">
        <v>8.8000000000000005E-3</v>
      </c>
    </row>
    <row r="98" spans="1:5" x14ac:dyDescent="0.2">
      <c r="A98" s="32">
        <v>2062</v>
      </c>
      <c r="B98" s="9">
        <v>2.6100000000000002E-2</v>
      </c>
      <c r="C98" s="9">
        <v>3.5700000000000003E-2</v>
      </c>
      <c r="D98" s="9">
        <v>7.1000000000000004E-3</v>
      </c>
      <c r="E98" s="9">
        <v>8.8000000000000005E-3</v>
      </c>
    </row>
    <row r="99" spans="1:5" x14ac:dyDescent="0.2">
      <c r="A99" s="32">
        <v>2063</v>
      </c>
      <c r="B99" s="9">
        <v>2.6100000000000002E-2</v>
      </c>
      <c r="C99" s="9">
        <v>3.5799999999999998E-2</v>
      </c>
      <c r="D99" s="9">
        <v>7.1000000000000004E-3</v>
      </c>
      <c r="E99" s="9">
        <v>8.8000000000000005E-3</v>
      </c>
    </row>
    <row r="100" spans="1:5" x14ac:dyDescent="0.2">
      <c r="A100" s="32">
        <v>2064</v>
      </c>
      <c r="B100" s="9">
        <v>2.6100000000000002E-2</v>
      </c>
      <c r="C100" s="9">
        <v>3.5900000000000001E-2</v>
      </c>
      <c r="D100" s="9">
        <v>7.1000000000000004E-3</v>
      </c>
      <c r="E100" s="9">
        <v>8.8000000000000005E-3</v>
      </c>
    </row>
    <row r="101" spans="1:5" x14ac:dyDescent="0.2">
      <c r="A101" s="32">
        <v>2065</v>
      </c>
      <c r="B101" s="9">
        <v>2.6100000000000002E-2</v>
      </c>
      <c r="C101" s="9">
        <v>3.5999999999999997E-2</v>
      </c>
      <c r="D101" s="9">
        <v>7.1000000000000004E-3</v>
      </c>
      <c r="E101" s="9">
        <v>8.8000000000000005E-3</v>
      </c>
    </row>
    <row r="102" spans="1:5" x14ac:dyDescent="0.2">
      <c r="A102" s="32">
        <v>2066</v>
      </c>
      <c r="B102" s="9">
        <v>2.6200000000000001E-2</v>
      </c>
      <c r="C102" s="9">
        <v>3.61E-2</v>
      </c>
      <c r="D102" s="9">
        <v>7.1000000000000004E-3</v>
      </c>
      <c r="E102" s="9">
        <v>8.8999999999999999E-3</v>
      </c>
    </row>
    <row r="103" spans="1:5" x14ac:dyDescent="0.2">
      <c r="A103" s="32">
        <v>2067</v>
      </c>
      <c r="B103" s="9">
        <v>2.6200000000000001E-2</v>
      </c>
      <c r="C103" s="9">
        <v>3.61E-2</v>
      </c>
      <c r="D103" s="9">
        <v>7.1000000000000004E-3</v>
      </c>
      <c r="E103" s="9">
        <v>8.8999999999999999E-3</v>
      </c>
    </row>
    <row r="104" spans="1:5" x14ac:dyDescent="0.2">
      <c r="A104" s="32">
        <v>2068</v>
      </c>
      <c r="B104" s="9">
        <v>2.6200000000000001E-2</v>
      </c>
      <c r="C104" s="9">
        <v>3.6200000000000003E-2</v>
      </c>
      <c r="D104" s="9">
        <v>7.1000000000000004E-3</v>
      </c>
      <c r="E104" s="9">
        <v>8.8999999999999999E-3</v>
      </c>
    </row>
    <row r="105" spans="1:5" x14ac:dyDescent="0.2">
      <c r="A105" s="32">
        <v>2069</v>
      </c>
      <c r="B105" s="9">
        <v>2.6200000000000001E-2</v>
      </c>
      <c r="C105" s="9">
        <v>3.6299999999999999E-2</v>
      </c>
      <c r="D105" s="9">
        <v>7.1000000000000004E-3</v>
      </c>
      <c r="E105" s="9">
        <v>8.8999999999999999E-3</v>
      </c>
    </row>
    <row r="106" spans="1:5" x14ac:dyDescent="0.2">
      <c r="A106" s="32">
        <v>2070</v>
      </c>
      <c r="B106" s="9">
        <v>2.6200000000000001E-2</v>
      </c>
      <c r="C106" s="9">
        <v>3.6400000000000002E-2</v>
      </c>
      <c r="D106" s="9">
        <v>7.1000000000000004E-3</v>
      </c>
      <c r="E106" s="9">
        <v>8.8999999999999999E-3</v>
      </c>
    </row>
    <row r="107" spans="1:5" x14ac:dyDescent="0.2">
      <c r="A107" s="32">
        <v>2071</v>
      </c>
      <c r="B107" s="9">
        <v>2.6200000000000001E-2</v>
      </c>
      <c r="C107" s="9">
        <v>3.6499999999999998E-2</v>
      </c>
      <c r="D107" s="9">
        <v>7.1000000000000004E-3</v>
      </c>
      <c r="E107" s="9">
        <v>8.9999999999999993E-3</v>
      </c>
    </row>
    <row r="108" spans="1:5" x14ac:dyDescent="0.2">
      <c r="A108" s="32">
        <v>2072</v>
      </c>
      <c r="B108" s="9">
        <v>2.6200000000000001E-2</v>
      </c>
      <c r="C108" s="9">
        <v>3.6600000000000001E-2</v>
      </c>
      <c r="D108" s="9">
        <v>7.1000000000000004E-3</v>
      </c>
      <c r="E108" s="9">
        <v>8.9999999999999993E-3</v>
      </c>
    </row>
    <row r="109" spans="1:5" x14ac:dyDescent="0.2">
      <c r="A109" s="32">
        <v>2073</v>
      </c>
      <c r="B109" s="9">
        <v>2.6200000000000001E-2</v>
      </c>
      <c r="C109" s="9">
        <v>3.6700000000000003E-2</v>
      </c>
      <c r="D109" s="9">
        <v>7.1000000000000004E-3</v>
      </c>
      <c r="E109" s="9">
        <v>8.9999999999999993E-3</v>
      </c>
    </row>
    <row r="110" spans="1:5" x14ac:dyDescent="0.2">
      <c r="A110" s="32">
        <v>2074</v>
      </c>
      <c r="B110" s="9">
        <v>2.6200000000000001E-2</v>
      </c>
      <c r="C110" s="9">
        <v>3.6799999999999999E-2</v>
      </c>
      <c r="D110" s="9">
        <v>7.1000000000000004E-3</v>
      </c>
      <c r="E110" s="9">
        <v>8.9999999999999993E-3</v>
      </c>
    </row>
    <row r="111" spans="1:5" x14ac:dyDescent="0.2">
      <c r="A111" s="32">
        <v>2075</v>
      </c>
      <c r="B111" s="9">
        <v>2.6200000000000001E-2</v>
      </c>
      <c r="C111" s="9">
        <v>3.6799999999999999E-2</v>
      </c>
      <c r="D111" s="9">
        <v>7.1000000000000004E-3</v>
      </c>
      <c r="E111" s="9">
        <v>8.9999999999999993E-3</v>
      </c>
    </row>
    <row r="112" spans="1:5" x14ac:dyDescent="0.2">
      <c r="A112" s="32">
        <v>2076</v>
      </c>
      <c r="B112" s="9">
        <v>2.6100000000000002E-2</v>
      </c>
      <c r="C112" s="9">
        <v>3.6799999999999999E-2</v>
      </c>
      <c r="D112" s="9">
        <v>7.1000000000000004E-3</v>
      </c>
      <c r="E112" s="9">
        <v>8.9999999999999993E-3</v>
      </c>
    </row>
    <row r="113" spans="1:5" x14ac:dyDescent="0.2">
      <c r="A113" s="32">
        <v>2077</v>
      </c>
      <c r="B113" s="9">
        <v>2.6100000000000002E-2</v>
      </c>
      <c r="C113" s="9">
        <v>3.6900000000000002E-2</v>
      </c>
      <c r="D113" s="9">
        <v>7.1000000000000004E-3</v>
      </c>
      <c r="E113" s="9">
        <v>8.9999999999999993E-3</v>
      </c>
    </row>
    <row r="114" spans="1:5" x14ac:dyDescent="0.2">
      <c r="A114" s="32">
        <v>2078</v>
      </c>
      <c r="B114" s="9">
        <v>2.5999999999999999E-2</v>
      </c>
      <c r="C114" s="9">
        <v>3.6799999999999999E-2</v>
      </c>
      <c r="D114" s="9">
        <v>7.1000000000000004E-3</v>
      </c>
      <c r="E114" s="9">
        <v>8.9999999999999993E-3</v>
      </c>
    </row>
    <row r="115" spans="1:5" x14ac:dyDescent="0.2">
      <c r="A115" s="32">
        <v>2079</v>
      </c>
      <c r="B115" s="9">
        <v>2.5999999999999999E-2</v>
      </c>
      <c r="C115" s="9">
        <v>3.6799999999999999E-2</v>
      </c>
      <c r="D115" s="9">
        <v>7.1000000000000004E-3</v>
      </c>
      <c r="E115" s="9">
        <v>8.9999999999999993E-3</v>
      </c>
    </row>
    <row r="116" spans="1:5" x14ac:dyDescent="0.2">
      <c r="A116" s="32">
        <v>2080</v>
      </c>
      <c r="B116" s="9">
        <v>2.5899999999999999E-2</v>
      </c>
      <c r="C116" s="9">
        <v>3.6799999999999999E-2</v>
      </c>
      <c r="D116" s="9">
        <v>7.1000000000000004E-3</v>
      </c>
      <c r="E116" s="9">
        <v>8.9999999999999993E-3</v>
      </c>
    </row>
    <row r="117" spans="1:5" x14ac:dyDescent="0.2">
      <c r="A117" s="32">
        <v>2081</v>
      </c>
      <c r="B117" s="9">
        <v>2.58E-2</v>
      </c>
      <c r="C117" s="9">
        <v>3.6799999999999999E-2</v>
      </c>
      <c r="D117" s="9">
        <v>7.1000000000000004E-3</v>
      </c>
      <c r="E117" s="9">
        <v>8.9999999999999993E-3</v>
      </c>
    </row>
    <row r="118" spans="1:5" x14ac:dyDescent="0.2">
      <c r="A118" s="32">
        <v>2082</v>
      </c>
      <c r="B118" s="9">
        <v>2.5700000000000001E-2</v>
      </c>
      <c r="C118" s="9">
        <v>3.6799999999999999E-2</v>
      </c>
      <c r="D118" s="9">
        <v>7.0000000000000001E-3</v>
      </c>
      <c r="E118" s="9">
        <v>8.9999999999999993E-3</v>
      </c>
    </row>
    <row r="119" spans="1:5" x14ac:dyDescent="0.2">
      <c r="A119" s="32">
        <v>2083</v>
      </c>
      <c r="B119" s="9">
        <v>2.5700000000000001E-2</v>
      </c>
      <c r="C119" s="9">
        <v>3.6799999999999999E-2</v>
      </c>
      <c r="D119" s="9">
        <v>7.0000000000000001E-3</v>
      </c>
      <c r="E119" s="9">
        <v>8.9999999999999993E-3</v>
      </c>
    </row>
    <row r="120" spans="1:5" x14ac:dyDescent="0.2">
      <c r="A120" s="32">
        <v>2084</v>
      </c>
      <c r="B120" s="9">
        <v>2.5600000000000001E-2</v>
      </c>
      <c r="C120" s="9">
        <v>3.6799999999999999E-2</v>
      </c>
      <c r="D120" s="9">
        <v>7.0000000000000001E-3</v>
      </c>
      <c r="E120" s="9">
        <v>8.9999999999999993E-3</v>
      </c>
    </row>
    <row r="121" spans="1:5" x14ac:dyDescent="0.2">
      <c r="A121" s="32">
        <v>2085</v>
      </c>
      <c r="B121" s="9">
        <v>2.5600000000000001E-2</v>
      </c>
      <c r="C121" s="9">
        <v>3.6799999999999999E-2</v>
      </c>
      <c r="D121" s="9">
        <v>7.0000000000000001E-3</v>
      </c>
      <c r="E121" s="9">
        <v>8.9999999999999993E-3</v>
      </c>
    </row>
    <row r="122" spans="1:5" x14ac:dyDescent="0.2">
      <c r="A122" s="32">
        <v>2086</v>
      </c>
      <c r="B122" s="9">
        <v>2.5600000000000001E-2</v>
      </c>
      <c r="C122" s="9">
        <v>3.6900000000000002E-2</v>
      </c>
      <c r="D122" s="9">
        <v>7.0000000000000001E-3</v>
      </c>
      <c r="E122" s="9">
        <v>8.9999999999999993E-3</v>
      </c>
    </row>
    <row r="123" spans="1:5" x14ac:dyDescent="0.2">
      <c r="A123" s="32">
        <v>2087</v>
      </c>
      <c r="B123" s="9">
        <v>2.5499999999999998E-2</v>
      </c>
      <c r="C123" s="9">
        <v>3.6900000000000002E-2</v>
      </c>
      <c r="D123" s="9">
        <v>7.0000000000000001E-3</v>
      </c>
      <c r="E123" s="9">
        <v>8.9999999999999993E-3</v>
      </c>
    </row>
    <row r="124" spans="1:5" x14ac:dyDescent="0.2">
      <c r="A124" s="32">
        <v>2088</v>
      </c>
      <c r="B124" s="9">
        <v>2.5499999999999998E-2</v>
      </c>
      <c r="C124" s="9">
        <v>3.6999999999999998E-2</v>
      </c>
      <c r="D124" s="9">
        <v>7.0000000000000001E-3</v>
      </c>
      <c r="E124" s="9">
        <v>8.9999999999999993E-3</v>
      </c>
    </row>
    <row r="125" spans="1:5" x14ac:dyDescent="0.2">
      <c r="A125" s="32">
        <v>2089</v>
      </c>
      <c r="B125" s="9">
        <v>2.5499999999999998E-2</v>
      </c>
      <c r="C125" s="9">
        <v>3.7100000000000001E-2</v>
      </c>
      <c r="D125" s="9">
        <v>7.0000000000000001E-3</v>
      </c>
      <c r="E125" s="9">
        <v>8.9999999999999993E-3</v>
      </c>
    </row>
    <row r="126" spans="1:5" x14ac:dyDescent="0.2">
      <c r="A126" s="32">
        <v>2090</v>
      </c>
      <c r="B126" s="9">
        <v>2.5499999999999998E-2</v>
      </c>
      <c r="C126" s="9">
        <v>3.7199999999999997E-2</v>
      </c>
      <c r="D126" s="9">
        <v>7.0000000000000001E-3</v>
      </c>
      <c r="E126" s="9">
        <v>8.9999999999999993E-3</v>
      </c>
    </row>
    <row r="127" spans="1:5" x14ac:dyDescent="0.2">
      <c r="A127" s="115">
        <v>2091</v>
      </c>
      <c r="B127" s="9">
        <v>2.5499999999999998E-2</v>
      </c>
      <c r="C127" s="9">
        <v>3.7199999999999997E-2</v>
      </c>
      <c r="D127" s="9">
        <v>7.0000000000000001E-3</v>
      </c>
      <c r="E127" s="9">
        <v>9.1000000000000004E-3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8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RowHeight="12.75" x14ac:dyDescent="0.2"/>
  <cols>
    <col min="1" max="1" width="16.83203125" customWidth="1"/>
    <col min="2" max="2" width="24" bestFit="1" customWidth="1"/>
    <col min="3" max="3" width="24.33203125" bestFit="1" customWidth="1"/>
    <col min="4" max="4" width="26" bestFit="1" customWidth="1"/>
    <col min="5" max="5" width="22.83203125" bestFit="1" customWidth="1"/>
  </cols>
  <sheetData>
    <row r="1" spans="1:5" ht="232.5" customHeight="1" x14ac:dyDescent="0.2">
      <c r="A1" s="35" t="s">
        <v>72</v>
      </c>
    </row>
    <row r="2" spans="1:5" x14ac:dyDescent="0.2">
      <c r="A2" s="36" t="s">
        <v>28</v>
      </c>
      <c r="B2" s="7" t="s">
        <v>32</v>
      </c>
      <c r="C2" s="39" t="s">
        <v>35</v>
      </c>
      <c r="D2" s="39" t="s">
        <v>34</v>
      </c>
      <c r="E2" s="39" t="s">
        <v>33</v>
      </c>
    </row>
    <row r="3" spans="1:5" x14ac:dyDescent="0.2">
      <c r="A3">
        <v>1967</v>
      </c>
      <c r="B3" s="37">
        <v>524.80999999999995</v>
      </c>
      <c r="C3" s="37">
        <v>19.78</v>
      </c>
      <c r="D3" s="37">
        <v>32.69</v>
      </c>
      <c r="E3" s="37">
        <v>39.229999999999997</v>
      </c>
    </row>
    <row r="4" spans="1:5" x14ac:dyDescent="0.2">
      <c r="A4">
        <v>1968</v>
      </c>
      <c r="B4" s="37">
        <v>563.42999999999995</v>
      </c>
      <c r="C4" s="37">
        <v>25.32</v>
      </c>
      <c r="D4" s="37">
        <v>40.42</v>
      </c>
      <c r="E4" s="37">
        <v>45.86</v>
      </c>
    </row>
    <row r="5" spans="1:5" x14ac:dyDescent="0.2">
      <c r="A5">
        <v>1969</v>
      </c>
      <c r="B5" s="37">
        <v>554.57000000000005</v>
      </c>
      <c r="C5" s="37">
        <v>24.02</v>
      </c>
      <c r="D5" s="37">
        <v>39.979999999999997</v>
      </c>
      <c r="E5" s="37">
        <v>48.49</v>
      </c>
    </row>
    <row r="6" spans="1:5" x14ac:dyDescent="0.2">
      <c r="A6">
        <v>1970</v>
      </c>
      <c r="B6" s="37">
        <v>602.86</v>
      </c>
      <c r="C6" s="37">
        <v>22.73</v>
      </c>
      <c r="D6" s="37">
        <v>38.78</v>
      </c>
      <c r="E6" s="37">
        <v>48.79</v>
      </c>
    </row>
    <row r="7" spans="1:5" x14ac:dyDescent="0.2">
      <c r="A7">
        <v>1971</v>
      </c>
      <c r="B7" s="37">
        <v>647.14</v>
      </c>
      <c r="C7" s="37">
        <v>28.85</v>
      </c>
      <c r="D7" s="37">
        <v>45.33</v>
      </c>
      <c r="E7" s="37">
        <v>50.05</v>
      </c>
    </row>
    <row r="8" spans="1:5" x14ac:dyDescent="0.2">
      <c r="A8">
        <v>1972</v>
      </c>
      <c r="B8" s="37">
        <v>669.39</v>
      </c>
      <c r="C8" s="37">
        <v>29.47</v>
      </c>
      <c r="D8" s="37">
        <v>46.55</v>
      </c>
      <c r="E8" s="37">
        <v>51.9</v>
      </c>
    </row>
    <row r="9" spans="1:5" x14ac:dyDescent="0.2">
      <c r="A9">
        <v>1973</v>
      </c>
      <c r="B9" s="37">
        <v>746.95</v>
      </c>
      <c r="C9" s="37">
        <v>28.75</v>
      </c>
      <c r="D9" s="37">
        <v>46.04</v>
      </c>
      <c r="E9" s="37">
        <v>52.53</v>
      </c>
    </row>
    <row r="10" spans="1:5" x14ac:dyDescent="0.2">
      <c r="A10">
        <v>1974</v>
      </c>
      <c r="B10" s="37">
        <v>732.67</v>
      </c>
      <c r="C10" s="37">
        <v>28.14</v>
      </c>
      <c r="D10" s="37">
        <v>47.16</v>
      </c>
      <c r="E10" s="37">
        <v>57.79</v>
      </c>
    </row>
    <row r="11" spans="1:5" x14ac:dyDescent="0.2">
      <c r="A11">
        <v>1975</v>
      </c>
      <c r="B11" s="37">
        <v>739.55</v>
      </c>
      <c r="C11" s="37">
        <v>27.44</v>
      </c>
      <c r="D11" s="37">
        <v>48.28</v>
      </c>
      <c r="E11" s="37">
        <v>63.31</v>
      </c>
    </row>
    <row r="12" spans="1:5" x14ac:dyDescent="0.2">
      <c r="A12">
        <v>1976</v>
      </c>
      <c r="B12" s="37">
        <v>764.57</v>
      </c>
      <c r="C12" s="37">
        <v>25.95</v>
      </c>
      <c r="D12" s="37">
        <v>49.19</v>
      </c>
      <c r="E12" s="37">
        <v>70.59</v>
      </c>
    </row>
    <row r="13" spans="1:5" x14ac:dyDescent="0.2">
      <c r="A13">
        <v>1977</v>
      </c>
      <c r="B13" s="37">
        <v>779.61</v>
      </c>
      <c r="C13" s="37">
        <v>26.2</v>
      </c>
      <c r="D13" s="37">
        <v>51.47</v>
      </c>
      <c r="E13" s="37">
        <v>76.81</v>
      </c>
    </row>
    <row r="14" spans="1:5" x14ac:dyDescent="0.2">
      <c r="A14">
        <v>1978</v>
      </c>
      <c r="B14" s="37">
        <v>778.67</v>
      </c>
      <c r="C14" s="37">
        <v>26.01</v>
      </c>
      <c r="D14" s="37">
        <v>52.91</v>
      </c>
      <c r="E14" s="37">
        <v>81.739999999999995</v>
      </c>
    </row>
    <row r="15" spans="1:5" x14ac:dyDescent="0.2">
      <c r="A15">
        <v>1979</v>
      </c>
      <c r="B15" s="37">
        <v>768.24</v>
      </c>
      <c r="C15" s="37">
        <v>24.86</v>
      </c>
      <c r="D15" s="37">
        <v>52.91</v>
      </c>
      <c r="E15" s="37">
        <v>85.24</v>
      </c>
    </row>
    <row r="16" spans="1:5" x14ac:dyDescent="0.2">
      <c r="A16">
        <v>1980</v>
      </c>
      <c r="B16" s="37">
        <v>770.45</v>
      </c>
      <c r="C16" s="37">
        <v>23.25</v>
      </c>
      <c r="D16" s="37">
        <v>52.47</v>
      </c>
      <c r="E16" s="37">
        <v>88.78</v>
      </c>
    </row>
    <row r="17" spans="1:5" x14ac:dyDescent="0.2">
      <c r="A17">
        <v>1981</v>
      </c>
      <c r="B17" s="37">
        <v>804.88</v>
      </c>
      <c r="C17" s="37">
        <v>23.27</v>
      </c>
      <c r="D17" s="37">
        <v>54.08</v>
      </c>
      <c r="E17" s="37">
        <v>93.61</v>
      </c>
    </row>
    <row r="18" spans="1:5" x14ac:dyDescent="0.2">
      <c r="A18">
        <v>1982</v>
      </c>
      <c r="B18" s="37">
        <v>847.53</v>
      </c>
      <c r="C18" s="37">
        <v>25.15</v>
      </c>
      <c r="D18" s="37">
        <v>59.23</v>
      </c>
      <c r="E18" s="37">
        <v>103.55</v>
      </c>
    </row>
    <row r="19" spans="1:5" x14ac:dyDescent="0.2">
      <c r="A19">
        <v>1983</v>
      </c>
      <c r="B19" s="37">
        <v>867.16</v>
      </c>
      <c r="C19" s="37">
        <v>27.09</v>
      </c>
      <c r="D19" s="37">
        <v>65.44</v>
      </c>
      <c r="E19" s="37">
        <v>116.52</v>
      </c>
    </row>
    <row r="20" spans="1:5" x14ac:dyDescent="0.2">
      <c r="A20">
        <v>1984</v>
      </c>
      <c r="B20" s="37">
        <v>874.94</v>
      </c>
      <c r="C20" s="37">
        <v>31.32</v>
      </c>
      <c r="D20" s="37">
        <v>72.14</v>
      </c>
      <c r="E20" s="37">
        <v>124.05</v>
      </c>
    </row>
    <row r="21" spans="1:5" x14ac:dyDescent="0.2">
      <c r="A21">
        <v>1985</v>
      </c>
      <c r="B21" s="37">
        <v>881.48</v>
      </c>
      <c r="C21" s="37">
        <v>32.130000000000003</v>
      </c>
      <c r="D21" s="37">
        <v>75.42</v>
      </c>
      <c r="E21" s="37">
        <v>131.56</v>
      </c>
    </row>
    <row r="22" spans="1:5" x14ac:dyDescent="0.2">
      <c r="A22">
        <v>1986</v>
      </c>
      <c r="B22" s="37">
        <v>901.46</v>
      </c>
      <c r="C22" s="37">
        <v>31.62</v>
      </c>
      <c r="D22" s="37">
        <v>80.56</v>
      </c>
      <c r="E22" s="37">
        <v>148.68</v>
      </c>
    </row>
    <row r="23" spans="1:5" x14ac:dyDescent="0.2">
      <c r="A23">
        <v>1987</v>
      </c>
      <c r="B23" s="37">
        <v>888.55</v>
      </c>
      <c r="C23" s="37">
        <v>35.26</v>
      </c>
      <c r="D23" s="37">
        <v>88.79</v>
      </c>
      <c r="E23" s="37">
        <v>162.66</v>
      </c>
    </row>
    <row r="24" spans="1:5" x14ac:dyDescent="0.2">
      <c r="A24">
        <v>1988</v>
      </c>
      <c r="B24" s="37">
        <v>898.57</v>
      </c>
      <c r="C24" s="37">
        <v>46.97</v>
      </c>
      <c r="D24" s="37">
        <v>103.71</v>
      </c>
      <c r="E24" s="37">
        <v>172.42</v>
      </c>
    </row>
    <row r="25" spans="1:5" x14ac:dyDescent="0.2">
      <c r="A25">
        <v>1989</v>
      </c>
      <c r="B25" s="37">
        <v>901.72</v>
      </c>
      <c r="C25" s="37">
        <v>57.65</v>
      </c>
      <c r="D25" s="37">
        <v>116.8</v>
      </c>
      <c r="E25" s="37">
        <v>179.73</v>
      </c>
    </row>
    <row r="26" spans="1:5" x14ac:dyDescent="0.2">
      <c r="A26">
        <v>1990</v>
      </c>
      <c r="B26" s="37">
        <v>905.39</v>
      </c>
      <c r="C26" s="37">
        <v>49.12</v>
      </c>
      <c r="D26" s="37">
        <v>110.71</v>
      </c>
      <c r="E26" s="37">
        <v>187.13</v>
      </c>
    </row>
    <row r="27" spans="1:5" x14ac:dyDescent="0.2">
      <c r="A27">
        <v>1991</v>
      </c>
      <c r="B27" s="37">
        <v>924.32</v>
      </c>
      <c r="C27" s="37">
        <v>49.33</v>
      </c>
      <c r="D27" s="37">
        <v>112.48</v>
      </c>
      <c r="E27" s="37">
        <v>191.89</v>
      </c>
    </row>
    <row r="28" spans="1:5" x14ac:dyDescent="0.2">
      <c r="A28">
        <v>1992</v>
      </c>
      <c r="B28" s="37">
        <v>938.22</v>
      </c>
      <c r="C28" s="37">
        <v>50.98</v>
      </c>
      <c r="D28" s="37">
        <v>117.41</v>
      </c>
      <c r="E28" s="37">
        <v>197.76</v>
      </c>
    </row>
    <row r="29" spans="1:5" x14ac:dyDescent="0.2">
      <c r="A29">
        <v>1993</v>
      </c>
      <c r="B29" s="37">
        <v>947.07</v>
      </c>
      <c r="C29" s="37">
        <v>57.07</v>
      </c>
      <c r="D29" s="37">
        <v>123.88</v>
      </c>
      <c r="E29" s="37">
        <v>202.83</v>
      </c>
    </row>
    <row r="30" spans="1:5" x14ac:dyDescent="0.2">
      <c r="A30">
        <v>1994</v>
      </c>
      <c r="B30" s="37">
        <v>954.81</v>
      </c>
      <c r="C30" s="37">
        <v>62.55</v>
      </c>
      <c r="D30" s="37">
        <v>132.84</v>
      </c>
      <c r="E30" s="37">
        <v>213.58</v>
      </c>
    </row>
    <row r="31" spans="1:5" x14ac:dyDescent="0.2">
      <c r="A31">
        <v>1995</v>
      </c>
      <c r="B31" s="37">
        <v>961.97</v>
      </c>
      <c r="C31" s="37">
        <v>68.19</v>
      </c>
      <c r="D31" s="37">
        <v>141.65</v>
      </c>
      <c r="E31" s="37">
        <v>224.53</v>
      </c>
    </row>
    <row r="32" spans="1:5" x14ac:dyDescent="0.2">
      <c r="A32">
        <v>1996</v>
      </c>
      <c r="B32" s="37">
        <v>967.61</v>
      </c>
      <c r="C32" s="37">
        <v>61.11</v>
      </c>
      <c r="D32" s="37">
        <v>134.69</v>
      </c>
      <c r="E32" s="37">
        <v>228.14</v>
      </c>
    </row>
    <row r="33" spans="1:5" x14ac:dyDescent="0.2">
      <c r="A33">
        <v>1997</v>
      </c>
      <c r="B33" s="37">
        <v>983.08</v>
      </c>
      <c r="C33" s="37">
        <v>61.58</v>
      </c>
      <c r="D33" s="37">
        <v>136.19</v>
      </c>
      <c r="E33" s="37">
        <v>233.76</v>
      </c>
    </row>
    <row r="34" spans="1:5" x14ac:dyDescent="0.2">
      <c r="A34">
        <v>1998</v>
      </c>
      <c r="B34" s="37">
        <v>999.12</v>
      </c>
      <c r="C34" s="37">
        <v>60.77</v>
      </c>
      <c r="D34" s="37">
        <v>134.68</v>
      </c>
      <c r="E34" s="37">
        <v>242.09</v>
      </c>
    </row>
    <row r="35" spans="1:5" x14ac:dyDescent="0.2">
      <c r="A35">
        <v>1999</v>
      </c>
      <c r="B35" s="37">
        <v>997.58</v>
      </c>
      <c r="C35" s="37">
        <v>61.77</v>
      </c>
      <c r="D35" s="37">
        <v>136.97999999999999</v>
      </c>
      <c r="E35" s="37">
        <v>250.13</v>
      </c>
    </row>
    <row r="36" spans="1:5" x14ac:dyDescent="0.2">
      <c r="A36">
        <v>2000</v>
      </c>
      <c r="B36" s="37">
        <v>1000.05</v>
      </c>
      <c r="C36" s="37">
        <v>59.69</v>
      </c>
      <c r="D36" s="37">
        <v>136.07</v>
      </c>
      <c r="E36" s="37">
        <v>267.52999999999997</v>
      </c>
    </row>
    <row r="37" spans="1:5" x14ac:dyDescent="0.2">
      <c r="A37">
        <v>2001</v>
      </c>
      <c r="B37" s="37">
        <v>1018.87</v>
      </c>
      <c r="C37" s="37">
        <v>63.85</v>
      </c>
      <c r="D37" s="37">
        <v>142.28</v>
      </c>
      <c r="E37" s="37">
        <v>287.89</v>
      </c>
    </row>
    <row r="38" spans="1:5" x14ac:dyDescent="0.2">
      <c r="A38">
        <v>2002</v>
      </c>
      <c r="B38" s="37">
        <v>1041.48</v>
      </c>
      <c r="C38" s="37">
        <v>68.02</v>
      </c>
      <c r="D38" s="37">
        <v>149.57</v>
      </c>
      <c r="E38" s="37">
        <v>305.91000000000003</v>
      </c>
    </row>
    <row r="39" spans="1:5" x14ac:dyDescent="0.2">
      <c r="A39">
        <v>2003</v>
      </c>
      <c r="B39" s="37">
        <v>1044.32</v>
      </c>
      <c r="C39" s="37">
        <v>72.34</v>
      </c>
      <c r="D39" s="37">
        <v>156.08000000000001</v>
      </c>
      <c r="E39" s="37">
        <v>324.45</v>
      </c>
    </row>
    <row r="40" spans="1:5" x14ac:dyDescent="0.2">
      <c r="A40">
        <v>2004</v>
      </c>
      <c r="B40" s="37">
        <v>1050.46</v>
      </c>
      <c r="C40" s="37">
        <v>79.98</v>
      </c>
      <c r="D40" s="37">
        <v>167.85</v>
      </c>
      <c r="E40" s="37">
        <v>349.19</v>
      </c>
    </row>
    <row r="41" spans="1:5" x14ac:dyDescent="0.2">
      <c r="A41">
        <v>2005</v>
      </c>
      <c r="B41" s="37">
        <v>1049.1400000000001</v>
      </c>
      <c r="C41" s="37">
        <v>90.72</v>
      </c>
      <c r="D41" s="37">
        <v>179.26</v>
      </c>
      <c r="E41" s="37">
        <v>362.98</v>
      </c>
    </row>
    <row r="42" spans="1:5" s="13" customFormat="1" x14ac:dyDescent="0.2">
      <c r="A42" s="13">
        <v>2006</v>
      </c>
      <c r="B42" s="38">
        <v>1069.6099999999999</v>
      </c>
      <c r="C42" s="38">
        <v>99.49</v>
      </c>
      <c r="D42" s="38">
        <v>184.99</v>
      </c>
      <c r="E42" s="38">
        <v>377.86</v>
      </c>
    </row>
    <row r="43" spans="1:5" s="13" customFormat="1" x14ac:dyDescent="0.2">
      <c r="A43" s="13">
        <v>2006.01</v>
      </c>
      <c r="B43" s="38">
        <v>1069.6099999999999</v>
      </c>
      <c r="C43" s="38">
        <v>125.75</v>
      </c>
      <c r="D43" s="38">
        <v>285.52</v>
      </c>
      <c r="E43" s="38">
        <v>513.9</v>
      </c>
    </row>
    <row r="44" spans="1:5" x14ac:dyDescent="0.2">
      <c r="A44">
        <v>2007</v>
      </c>
      <c r="B44" s="37">
        <v>1082.53</v>
      </c>
      <c r="C44" s="37">
        <v>126.23</v>
      </c>
      <c r="D44" s="37">
        <v>284.02</v>
      </c>
      <c r="E44" s="37">
        <v>532.51</v>
      </c>
    </row>
    <row r="45" spans="1:5" x14ac:dyDescent="0.2">
      <c r="A45">
        <v>2008</v>
      </c>
      <c r="B45" s="37">
        <v>1076.33</v>
      </c>
      <c r="C45" s="37">
        <v>126.88</v>
      </c>
      <c r="D45" s="37">
        <v>279.31</v>
      </c>
      <c r="E45" s="37">
        <v>538.44000000000005</v>
      </c>
    </row>
    <row r="46" spans="1:5" x14ac:dyDescent="0.2">
      <c r="A46">
        <v>2009</v>
      </c>
      <c r="B46" s="37">
        <v>1152.7</v>
      </c>
      <c r="C46" s="37">
        <v>131.25</v>
      </c>
      <c r="D46" s="37">
        <v>287.20999999999998</v>
      </c>
      <c r="E46" s="37">
        <v>567.51</v>
      </c>
    </row>
    <row r="47" spans="1:5" x14ac:dyDescent="0.2">
      <c r="A47">
        <v>2010</v>
      </c>
      <c r="B47" s="37">
        <v>1149.03</v>
      </c>
      <c r="C47" s="37">
        <v>145.24</v>
      </c>
      <c r="D47" s="37">
        <v>299.05</v>
      </c>
      <c r="E47" s="37">
        <v>572.21</v>
      </c>
    </row>
    <row r="48" spans="1:5" x14ac:dyDescent="0.2">
      <c r="A48">
        <v>2011</v>
      </c>
      <c r="B48" s="37">
        <v>1122.5999999999999</v>
      </c>
      <c r="C48" s="37">
        <v>145.97</v>
      </c>
      <c r="D48" s="37">
        <v>295.64999999999998</v>
      </c>
      <c r="E48" s="37">
        <v>566.99</v>
      </c>
    </row>
    <row r="49" spans="1:5" x14ac:dyDescent="0.2">
      <c r="A49">
        <v>2012</v>
      </c>
      <c r="B49" s="37">
        <v>1150.97</v>
      </c>
      <c r="C49" s="37">
        <v>126.85</v>
      </c>
      <c r="D49" s="37">
        <v>268.91000000000003</v>
      </c>
      <c r="E49" s="37">
        <v>564.41999999999996</v>
      </c>
    </row>
    <row r="50" spans="1:5" x14ac:dyDescent="0.2">
      <c r="A50">
        <v>2013</v>
      </c>
      <c r="B50" s="37">
        <v>1168.01</v>
      </c>
      <c r="C50" s="37">
        <v>130.44</v>
      </c>
      <c r="D50" s="37">
        <v>270.5</v>
      </c>
      <c r="E50" s="37">
        <v>561.15</v>
      </c>
    </row>
    <row r="51" spans="1:5" x14ac:dyDescent="0.2">
      <c r="A51">
        <v>2014</v>
      </c>
      <c r="B51" s="37">
        <v>1182.32</v>
      </c>
      <c r="C51" s="37">
        <v>129.06</v>
      </c>
      <c r="D51" s="37">
        <v>267.95999999999998</v>
      </c>
      <c r="E51" s="37">
        <v>581.83000000000004</v>
      </c>
    </row>
    <row r="52" spans="1:5" x14ac:dyDescent="0.2">
      <c r="A52">
        <v>2015</v>
      </c>
      <c r="B52" s="37">
        <v>1223.24</v>
      </c>
      <c r="C52" s="37">
        <v>130.49</v>
      </c>
      <c r="D52" s="37">
        <v>269.51</v>
      </c>
      <c r="E52" s="37">
        <v>607.88</v>
      </c>
    </row>
    <row r="53" spans="1:5" x14ac:dyDescent="0.2">
      <c r="A53">
        <v>2016</v>
      </c>
      <c r="B53" s="37">
        <v>1221.18</v>
      </c>
      <c r="C53" s="37">
        <v>146.41999999999999</v>
      </c>
      <c r="D53" s="37">
        <v>287.11</v>
      </c>
      <c r="E53" s="37">
        <v>609.16999999999996</v>
      </c>
    </row>
    <row r="54" spans="1:5" x14ac:dyDescent="0.2">
      <c r="A54">
        <v>2017</v>
      </c>
      <c r="B54" s="37">
        <v>1208.8499999999999</v>
      </c>
      <c r="C54" s="37">
        <v>156.25</v>
      </c>
      <c r="D54" s="37">
        <v>295.26</v>
      </c>
      <c r="E54" s="37">
        <v>608.46</v>
      </c>
    </row>
    <row r="55" spans="1:5" x14ac:dyDescent="0.2">
      <c r="A55">
        <v>2018</v>
      </c>
      <c r="B55" s="37">
        <v>1213.69</v>
      </c>
      <c r="C55" s="37">
        <v>153.16</v>
      </c>
      <c r="D55" s="37">
        <v>292.77999999999997</v>
      </c>
      <c r="E55" s="37">
        <v>616.48</v>
      </c>
    </row>
    <row r="56" spans="1:5" x14ac:dyDescent="0.2">
      <c r="A56">
        <v>2019</v>
      </c>
      <c r="B56" s="37">
        <v>1233.51</v>
      </c>
      <c r="C56" s="37">
        <v>151.71</v>
      </c>
      <c r="D56" s="37">
        <v>293.25</v>
      </c>
      <c r="E56" s="37">
        <v>639.5</v>
      </c>
    </row>
    <row r="57" spans="1:5" x14ac:dyDescent="0.2">
      <c r="A57">
        <v>2020</v>
      </c>
      <c r="B57" s="37">
        <v>1248.6600000000001</v>
      </c>
      <c r="C57" s="37">
        <v>154.1</v>
      </c>
      <c r="D57" s="37">
        <v>300.91000000000003</v>
      </c>
      <c r="E57" s="37">
        <v>656.14</v>
      </c>
    </row>
    <row r="58" spans="1:5" x14ac:dyDescent="0.2">
      <c r="A58">
        <v>2021</v>
      </c>
      <c r="B58" s="37">
        <v>1265.69</v>
      </c>
      <c r="C58" s="37">
        <v>157.72</v>
      </c>
      <c r="D58" s="37">
        <v>308.16000000000003</v>
      </c>
      <c r="E58" s="37">
        <v>674.44</v>
      </c>
    </row>
    <row r="59" spans="1:5" x14ac:dyDescent="0.2">
      <c r="A59">
        <v>2022</v>
      </c>
      <c r="B59" s="37">
        <v>1283.6300000000001</v>
      </c>
      <c r="C59" s="37">
        <v>160.16999999999999</v>
      </c>
      <c r="D59" s="37">
        <v>314.10000000000002</v>
      </c>
      <c r="E59" s="37">
        <v>691.39</v>
      </c>
    </row>
    <row r="60" spans="1:5" x14ac:dyDescent="0.2">
      <c r="A60">
        <v>2023</v>
      </c>
      <c r="B60" s="37">
        <v>1301.78</v>
      </c>
      <c r="C60" s="37">
        <v>164.75</v>
      </c>
      <c r="D60" s="37">
        <v>322.19</v>
      </c>
      <c r="E60" s="37">
        <v>708.16</v>
      </c>
    </row>
    <row r="61" spans="1:5" x14ac:dyDescent="0.2">
      <c r="A61">
        <v>2024</v>
      </c>
      <c r="B61" s="37">
        <v>1313.58</v>
      </c>
      <c r="C61" s="37">
        <v>169.31</v>
      </c>
      <c r="D61" s="37">
        <v>330.48</v>
      </c>
      <c r="E61" s="37">
        <v>728.51</v>
      </c>
    </row>
    <row r="62" spans="1:5" x14ac:dyDescent="0.2">
      <c r="A62">
        <v>2025</v>
      </c>
      <c r="B62" s="37">
        <v>1330.68</v>
      </c>
      <c r="C62" s="37">
        <v>172.71</v>
      </c>
      <c r="D62" s="37">
        <v>337.57</v>
      </c>
      <c r="E62" s="37">
        <v>740.36</v>
      </c>
    </row>
    <row r="63" spans="1:5" x14ac:dyDescent="0.2">
      <c r="A63">
        <v>2026</v>
      </c>
      <c r="B63" s="37">
        <v>1348.22</v>
      </c>
      <c r="C63" s="37">
        <v>179.83</v>
      </c>
      <c r="D63" s="37">
        <v>348.98</v>
      </c>
      <c r="E63" s="37">
        <v>773.52</v>
      </c>
    </row>
    <row r="64" spans="1:5" x14ac:dyDescent="0.2">
      <c r="A64">
        <v>2027</v>
      </c>
      <c r="B64" s="37">
        <v>1370.39</v>
      </c>
      <c r="C64" s="37">
        <v>178.46</v>
      </c>
      <c r="D64" s="37">
        <v>352.73</v>
      </c>
      <c r="E64" s="37">
        <v>792.95</v>
      </c>
    </row>
    <row r="65" spans="1:5" x14ac:dyDescent="0.2">
      <c r="A65">
        <v>2028</v>
      </c>
      <c r="B65" s="37">
        <v>1385.51</v>
      </c>
      <c r="C65" s="37">
        <v>187.68</v>
      </c>
      <c r="D65" s="37">
        <v>365.99</v>
      </c>
      <c r="E65" s="37">
        <v>812.46</v>
      </c>
    </row>
    <row r="66" spans="1:5" x14ac:dyDescent="0.2">
      <c r="A66">
        <v>2029</v>
      </c>
      <c r="B66" s="37">
        <v>1400.69</v>
      </c>
      <c r="C66" s="37">
        <v>192.35</v>
      </c>
      <c r="D66" s="37">
        <v>375.07</v>
      </c>
      <c r="E66" s="37">
        <v>832.92</v>
      </c>
    </row>
    <row r="67" spans="1:5" x14ac:dyDescent="0.2">
      <c r="A67">
        <v>2030</v>
      </c>
      <c r="B67" s="37">
        <v>1415.87</v>
      </c>
      <c r="C67" s="37">
        <v>196.48</v>
      </c>
      <c r="D67" s="37">
        <v>383.19</v>
      </c>
      <c r="E67" s="37">
        <v>852.24</v>
      </c>
    </row>
    <row r="68" spans="1:5" x14ac:dyDescent="0.2">
      <c r="A68">
        <v>2031</v>
      </c>
      <c r="B68" s="37">
        <v>1430.94</v>
      </c>
      <c r="C68" s="37">
        <v>201.15</v>
      </c>
      <c r="D68" s="37">
        <v>392.2</v>
      </c>
      <c r="E68" s="37">
        <v>872.39</v>
      </c>
    </row>
    <row r="69" spans="1:5" x14ac:dyDescent="0.2">
      <c r="A69">
        <v>2032</v>
      </c>
      <c r="B69" s="37">
        <v>1445.8</v>
      </c>
      <c r="C69" s="37">
        <v>205.8</v>
      </c>
      <c r="D69" s="37">
        <v>401.21</v>
      </c>
      <c r="E69" s="37">
        <v>892.5</v>
      </c>
    </row>
    <row r="70" spans="1:5" x14ac:dyDescent="0.2">
      <c r="A70">
        <v>2033</v>
      </c>
      <c r="B70" s="37">
        <v>1460.45</v>
      </c>
      <c r="C70" s="37">
        <v>210.32</v>
      </c>
      <c r="D70" s="37">
        <v>409.98</v>
      </c>
      <c r="E70" s="37">
        <v>912.15</v>
      </c>
    </row>
    <row r="71" spans="1:5" x14ac:dyDescent="0.2">
      <c r="A71">
        <v>2034</v>
      </c>
      <c r="B71" s="37">
        <v>1475.2</v>
      </c>
      <c r="C71" s="37">
        <v>214.78</v>
      </c>
      <c r="D71" s="37">
        <v>418.68</v>
      </c>
      <c r="E71" s="37">
        <v>931.31</v>
      </c>
    </row>
    <row r="72" spans="1:5" x14ac:dyDescent="0.2">
      <c r="A72">
        <v>2035</v>
      </c>
      <c r="B72" s="37">
        <v>1490.22</v>
      </c>
      <c r="C72" s="37">
        <v>219.05</v>
      </c>
      <c r="D72" s="37">
        <v>427.11</v>
      </c>
      <c r="E72" s="37">
        <v>949.91</v>
      </c>
    </row>
    <row r="73" spans="1:5" x14ac:dyDescent="0.2">
      <c r="A73">
        <v>2036</v>
      </c>
      <c r="B73" s="37">
        <v>1505.71</v>
      </c>
      <c r="C73" s="37">
        <v>223.13</v>
      </c>
      <c r="D73" s="37">
        <v>435.28</v>
      </c>
      <c r="E73" s="37">
        <v>967.83</v>
      </c>
    </row>
    <row r="74" spans="1:5" x14ac:dyDescent="0.2">
      <c r="A74">
        <v>2037</v>
      </c>
      <c r="B74" s="37">
        <v>1521.42</v>
      </c>
      <c r="C74" s="37">
        <v>227.16</v>
      </c>
      <c r="D74" s="37">
        <v>443.37</v>
      </c>
      <c r="E74" s="37">
        <v>985.48</v>
      </c>
    </row>
    <row r="75" spans="1:5" x14ac:dyDescent="0.2">
      <c r="A75">
        <v>2038</v>
      </c>
      <c r="B75" s="37">
        <v>1537.38</v>
      </c>
      <c r="C75" s="37">
        <v>231.22</v>
      </c>
      <c r="D75" s="37">
        <v>451.55</v>
      </c>
      <c r="E75" s="37">
        <v>1003.23</v>
      </c>
    </row>
    <row r="76" spans="1:5" x14ac:dyDescent="0.2">
      <c r="A76">
        <v>2039</v>
      </c>
      <c r="B76" s="37">
        <v>1553.55</v>
      </c>
      <c r="C76" s="37">
        <v>235.29</v>
      </c>
      <c r="D76" s="37">
        <v>459.74</v>
      </c>
      <c r="E76" s="37">
        <v>1020.87</v>
      </c>
    </row>
    <row r="77" spans="1:5" x14ac:dyDescent="0.2">
      <c r="A77">
        <v>2040</v>
      </c>
      <c r="B77" s="37">
        <v>1569.89</v>
      </c>
      <c r="C77" s="37">
        <v>239.18</v>
      </c>
      <c r="D77" s="37">
        <v>467.68</v>
      </c>
      <c r="E77" s="37">
        <v>1037.8800000000001</v>
      </c>
    </row>
    <row r="78" spans="1:5" x14ac:dyDescent="0.2">
      <c r="A78">
        <v>2041</v>
      </c>
      <c r="B78" s="37">
        <v>1586.36</v>
      </c>
      <c r="C78" s="37">
        <v>242.94</v>
      </c>
      <c r="D78" s="37">
        <v>475.38</v>
      </c>
      <c r="E78" s="37">
        <v>1054.0999999999999</v>
      </c>
    </row>
    <row r="79" spans="1:5" x14ac:dyDescent="0.2">
      <c r="A79">
        <v>2042</v>
      </c>
      <c r="B79" s="37">
        <v>1602.95</v>
      </c>
      <c r="C79" s="37">
        <v>246.72</v>
      </c>
      <c r="D79" s="37">
        <v>483.15</v>
      </c>
      <c r="E79" s="37">
        <v>1070.42</v>
      </c>
    </row>
    <row r="80" spans="1:5" x14ac:dyDescent="0.2">
      <c r="A80">
        <v>2043</v>
      </c>
      <c r="B80" s="37">
        <v>1619.74</v>
      </c>
      <c r="C80" s="37">
        <v>250.46</v>
      </c>
      <c r="D80" s="37">
        <v>490.9</v>
      </c>
      <c r="E80" s="37">
        <v>1086.5899999999999</v>
      </c>
    </row>
    <row r="81" spans="1:5" x14ac:dyDescent="0.2">
      <c r="A81">
        <v>2044</v>
      </c>
      <c r="B81" s="37">
        <v>1636.95</v>
      </c>
      <c r="C81" s="37">
        <v>254.21</v>
      </c>
      <c r="D81" s="37">
        <v>498.69</v>
      </c>
      <c r="E81" s="37">
        <v>1102.76</v>
      </c>
    </row>
    <row r="82" spans="1:5" x14ac:dyDescent="0.2">
      <c r="A82">
        <v>2045</v>
      </c>
      <c r="B82" s="37">
        <v>1654.6</v>
      </c>
      <c r="C82" s="37">
        <v>257.93</v>
      </c>
      <c r="D82" s="37">
        <v>506.47</v>
      </c>
      <c r="E82" s="37">
        <v>1118.8900000000001</v>
      </c>
    </row>
    <row r="83" spans="1:5" x14ac:dyDescent="0.2">
      <c r="A83">
        <v>2046</v>
      </c>
      <c r="B83" s="37">
        <v>1672.4</v>
      </c>
      <c r="C83" s="37">
        <v>261.56</v>
      </c>
      <c r="D83" s="37">
        <v>514.14</v>
      </c>
      <c r="E83" s="37">
        <v>1134.76</v>
      </c>
    </row>
    <row r="84" spans="1:5" x14ac:dyDescent="0.2">
      <c r="A84">
        <v>2047</v>
      </c>
      <c r="B84" s="37">
        <v>1690.33</v>
      </c>
      <c r="C84" s="37">
        <v>265.17</v>
      </c>
      <c r="D84" s="37">
        <v>521.79999999999995</v>
      </c>
      <c r="E84" s="37">
        <v>1150.47</v>
      </c>
    </row>
    <row r="85" spans="1:5" x14ac:dyDescent="0.2">
      <c r="A85">
        <v>2048</v>
      </c>
      <c r="B85" s="37">
        <v>1708.56</v>
      </c>
      <c r="C85" s="37">
        <v>268.75</v>
      </c>
      <c r="D85" s="37">
        <v>529.42999999999995</v>
      </c>
      <c r="E85" s="37">
        <v>1166.1300000000001</v>
      </c>
    </row>
    <row r="86" spans="1:5" x14ac:dyDescent="0.2">
      <c r="A86">
        <v>2049</v>
      </c>
      <c r="B86" s="37">
        <v>1727.02</v>
      </c>
      <c r="C86" s="37">
        <v>272.41000000000003</v>
      </c>
      <c r="D86" s="37">
        <v>537.20000000000005</v>
      </c>
      <c r="E86" s="37">
        <v>1182</v>
      </c>
    </row>
    <row r="87" spans="1:5" x14ac:dyDescent="0.2">
      <c r="A87">
        <v>2050</v>
      </c>
      <c r="B87" s="37">
        <v>1745.77</v>
      </c>
      <c r="C87" s="37">
        <v>276.10000000000002</v>
      </c>
      <c r="D87" s="37">
        <v>545.04</v>
      </c>
      <c r="E87" s="37">
        <v>1198.01</v>
      </c>
    </row>
    <row r="88" spans="1:5" x14ac:dyDescent="0.2">
      <c r="A88">
        <v>2051</v>
      </c>
      <c r="B88" s="37">
        <v>1764.92</v>
      </c>
      <c r="C88" s="37">
        <v>279.74</v>
      </c>
      <c r="D88" s="37">
        <v>552.84</v>
      </c>
      <c r="E88" s="37">
        <v>1213.9000000000001</v>
      </c>
    </row>
    <row r="89" spans="1:5" x14ac:dyDescent="0.2">
      <c r="A89">
        <v>2052</v>
      </c>
      <c r="B89" s="37">
        <v>1784.49</v>
      </c>
      <c r="C89" s="37">
        <v>283.37</v>
      </c>
      <c r="D89" s="37">
        <v>560.62</v>
      </c>
      <c r="E89" s="37">
        <v>1229.69</v>
      </c>
    </row>
    <row r="90" spans="1:5" x14ac:dyDescent="0.2">
      <c r="A90">
        <v>2053</v>
      </c>
      <c r="B90" s="37">
        <v>1804.51</v>
      </c>
      <c r="C90" s="37">
        <v>286.99</v>
      </c>
      <c r="D90" s="37">
        <v>568.4</v>
      </c>
      <c r="E90" s="37">
        <v>1245.3800000000001</v>
      </c>
    </row>
    <row r="91" spans="1:5" x14ac:dyDescent="0.2">
      <c r="A91">
        <v>2054</v>
      </c>
      <c r="B91" s="37">
        <v>1825.05</v>
      </c>
      <c r="C91" s="37">
        <v>290.58999999999997</v>
      </c>
      <c r="D91" s="37">
        <v>576.14</v>
      </c>
      <c r="E91" s="37">
        <v>1260.92</v>
      </c>
    </row>
    <row r="92" spans="1:5" x14ac:dyDescent="0.2">
      <c r="A92">
        <v>2055</v>
      </c>
      <c r="B92" s="37">
        <v>1846.31</v>
      </c>
      <c r="C92" s="37">
        <v>294.18</v>
      </c>
      <c r="D92" s="37">
        <v>583.89</v>
      </c>
      <c r="E92" s="37">
        <v>1276.48</v>
      </c>
    </row>
    <row r="93" spans="1:5" x14ac:dyDescent="0.2">
      <c r="A93">
        <v>2056</v>
      </c>
      <c r="B93" s="37">
        <v>1868.07</v>
      </c>
      <c r="C93" s="37">
        <v>297.76</v>
      </c>
      <c r="D93" s="37">
        <v>591.66</v>
      </c>
      <c r="E93" s="37">
        <v>1292.1400000000001</v>
      </c>
    </row>
    <row r="94" spans="1:5" x14ac:dyDescent="0.2">
      <c r="A94">
        <v>2057</v>
      </c>
      <c r="B94" s="37">
        <v>1890.22</v>
      </c>
      <c r="C94" s="37">
        <v>301.39</v>
      </c>
      <c r="D94" s="37">
        <v>599.54</v>
      </c>
      <c r="E94" s="37">
        <v>1308.01</v>
      </c>
    </row>
    <row r="95" spans="1:5" x14ac:dyDescent="0.2">
      <c r="A95">
        <v>2058</v>
      </c>
      <c r="B95" s="37">
        <v>1912.77</v>
      </c>
      <c r="C95" s="37">
        <v>305.07</v>
      </c>
      <c r="D95" s="37">
        <v>607.52</v>
      </c>
      <c r="E95" s="37">
        <v>1324.12</v>
      </c>
    </row>
    <row r="96" spans="1:5" x14ac:dyDescent="0.2">
      <c r="A96">
        <v>2059</v>
      </c>
      <c r="B96" s="37">
        <v>1935.62</v>
      </c>
      <c r="C96" s="37">
        <v>308.83</v>
      </c>
      <c r="D96" s="37">
        <v>615.64</v>
      </c>
      <c r="E96" s="37">
        <v>1340.5</v>
      </c>
    </row>
    <row r="97" spans="1:5" x14ac:dyDescent="0.2">
      <c r="A97">
        <v>2060</v>
      </c>
      <c r="B97" s="37">
        <v>1958.79</v>
      </c>
      <c r="C97" s="37">
        <v>312.69</v>
      </c>
      <c r="D97" s="37">
        <v>623.94000000000005</v>
      </c>
      <c r="E97" s="37">
        <v>1357.29</v>
      </c>
    </row>
    <row r="98" spans="1:5" x14ac:dyDescent="0.2">
      <c r="A98">
        <v>2061</v>
      </c>
      <c r="B98" s="37">
        <v>1982.14</v>
      </c>
      <c r="C98" s="37">
        <v>316.60000000000002</v>
      </c>
      <c r="D98" s="37">
        <v>632.35</v>
      </c>
      <c r="E98" s="37">
        <v>1374.31</v>
      </c>
    </row>
    <row r="99" spans="1:5" x14ac:dyDescent="0.2">
      <c r="A99">
        <v>2062</v>
      </c>
      <c r="B99" s="37">
        <v>2005.7</v>
      </c>
      <c r="C99" s="37">
        <v>320.56</v>
      </c>
      <c r="D99" s="37">
        <v>640.87</v>
      </c>
      <c r="E99" s="37">
        <v>1391.55</v>
      </c>
    </row>
    <row r="100" spans="1:5" x14ac:dyDescent="0.2">
      <c r="A100">
        <v>2063</v>
      </c>
      <c r="B100" s="37">
        <v>2029.43</v>
      </c>
      <c r="C100" s="37">
        <v>324.58999999999997</v>
      </c>
      <c r="D100" s="37">
        <v>649.52</v>
      </c>
      <c r="E100" s="37">
        <v>1409.01</v>
      </c>
    </row>
    <row r="101" spans="1:5" x14ac:dyDescent="0.2">
      <c r="A101">
        <v>2064</v>
      </c>
      <c r="B101" s="37">
        <v>2053.44</v>
      </c>
      <c r="C101" s="37">
        <v>328.65</v>
      </c>
      <c r="D101" s="37">
        <v>658.24</v>
      </c>
      <c r="E101" s="37">
        <v>1426.61</v>
      </c>
    </row>
    <row r="102" spans="1:5" x14ac:dyDescent="0.2">
      <c r="A102">
        <v>2065</v>
      </c>
      <c r="B102" s="37">
        <v>2077.7800000000002</v>
      </c>
      <c r="C102" s="37">
        <v>332.73</v>
      </c>
      <c r="D102" s="37">
        <v>667.04</v>
      </c>
      <c r="E102" s="37">
        <v>1444.36</v>
      </c>
    </row>
    <row r="103" spans="1:5" x14ac:dyDescent="0.2">
      <c r="A103">
        <v>2066</v>
      </c>
      <c r="B103" s="37">
        <v>2102.34</v>
      </c>
      <c r="C103" s="37">
        <v>336.77</v>
      </c>
      <c r="D103" s="37">
        <v>675.83</v>
      </c>
      <c r="E103" s="37">
        <v>1462.08</v>
      </c>
    </row>
    <row r="104" spans="1:5" x14ac:dyDescent="0.2">
      <c r="A104">
        <v>2067</v>
      </c>
      <c r="B104" s="37">
        <v>2127.04</v>
      </c>
      <c r="C104" s="37">
        <v>340.88</v>
      </c>
      <c r="D104" s="37">
        <v>684.76</v>
      </c>
      <c r="E104" s="37">
        <v>1480</v>
      </c>
    </row>
    <row r="105" spans="1:5" x14ac:dyDescent="0.2">
      <c r="A105">
        <v>2068</v>
      </c>
      <c r="B105" s="37">
        <v>2152.0300000000002</v>
      </c>
      <c r="C105" s="37">
        <v>345.04</v>
      </c>
      <c r="D105" s="37">
        <v>693.8</v>
      </c>
      <c r="E105" s="37">
        <v>1498.12</v>
      </c>
    </row>
    <row r="106" spans="1:5" x14ac:dyDescent="0.2">
      <c r="A106">
        <v>2069</v>
      </c>
      <c r="B106" s="37">
        <v>2177.3000000000002</v>
      </c>
      <c r="C106" s="37">
        <v>349.24</v>
      </c>
      <c r="D106" s="37">
        <v>702.96</v>
      </c>
      <c r="E106" s="37">
        <v>1516.44</v>
      </c>
    </row>
    <row r="107" spans="1:5" x14ac:dyDescent="0.2">
      <c r="A107">
        <v>2070</v>
      </c>
      <c r="B107" s="37">
        <v>2202.6799999999998</v>
      </c>
      <c r="C107" s="37">
        <v>353.49</v>
      </c>
      <c r="D107" s="37">
        <v>712.23</v>
      </c>
      <c r="E107" s="37">
        <v>1534.97</v>
      </c>
    </row>
    <row r="108" spans="1:5" x14ac:dyDescent="0.2">
      <c r="A108">
        <v>2071</v>
      </c>
      <c r="B108" s="37">
        <v>2228.31</v>
      </c>
      <c r="C108" s="37">
        <v>357.78</v>
      </c>
      <c r="D108" s="37">
        <v>721.62</v>
      </c>
      <c r="E108" s="37">
        <v>1553.68</v>
      </c>
    </row>
    <row r="109" spans="1:5" x14ac:dyDescent="0.2">
      <c r="A109">
        <v>2072</v>
      </c>
      <c r="B109" s="37">
        <v>2254.4699999999998</v>
      </c>
      <c r="C109" s="37">
        <v>362.09</v>
      </c>
      <c r="D109" s="37">
        <v>731.08</v>
      </c>
      <c r="E109" s="37">
        <v>1572.49</v>
      </c>
    </row>
    <row r="110" spans="1:5" x14ac:dyDescent="0.2">
      <c r="A110">
        <v>2073</v>
      </c>
      <c r="B110" s="37">
        <v>2281.04</v>
      </c>
      <c r="C110" s="37">
        <v>366.44</v>
      </c>
      <c r="D110" s="37">
        <v>740.68</v>
      </c>
      <c r="E110" s="37">
        <v>1591.61</v>
      </c>
    </row>
    <row r="111" spans="1:5" x14ac:dyDescent="0.2">
      <c r="A111">
        <v>2074</v>
      </c>
      <c r="B111" s="37">
        <v>2308.06</v>
      </c>
      <c r="C111" s="37">
        <v>370.89</v>
      </c>
      <c r="D111" s="37">
        <v>750.5</v>
      </c>
      <c r="E111" s="37">
        <v>1611.26</v>
      </c>
    </row>
    <row r="112" spans="1:5" x14ac:dyDescent="0.2">
      <c r="A112">
        <v>2075</v>
      </c>
      <c r="B112" s="37">
        <v>2335.5500000000002</v>
      </c>
      <c r="C112" s="37">
        <v>375.5</v>
      </c>
      <c r="D112" s="37">
        <v>760.6</v>
      </c>
      <c r="E112" s="37">
        <v>1631.52</v>
      </c>
    </row>
    <row r="113" spans="1:5" x14ac:dyDescent="0.2">
      <c r="A113">
        <v>2076</v>
      </c>
      <c r="B113" s="37">
        <v>2363.1999999999998</v>
      </c>
      <c r="C113" s="37">
        <v>380.23</v>
      </c>
      <c r="D113" s="37">
        <v>770.95</v>
      </c>
      <c r="E113" s="37">
        <v>1652.28</v>
      </c>
    </row>
    <row r="114" spans="1:5" x14ac:dyDescent="0.2">
      <c r="A114">
        <v>2077</v>
      </c>
      <c r="B114" s="37">
        <v>2390.85</v>
      </c>
      <c r="C114" s="37">
        <v>385.07</v>
      </c>
      <c r="D114" s="37">
        <v>781.52</v>
      </c>
      <c r="E114" s="37">
        <v>1673.48</v>
      </c>
    </row>
    <row r="115" spans="1:5" x14ac:dyDescent="0.2">
      <c r="A115">
        <v>2078</v>
      </c>
      <c r="B115" s="37">
        <v>2418.63</v>
      </c>
      <c r="C115" s="37">
        <v>389.98</v>
      </c>
      <c r="D115" s="37">
        <v>792.23</v>
      </c>
      <c r="E115" s="37">
        <v>1694.97</v>
      </c>
    </row>
    <row r="116" spans="1:5" x14ac:dyDescent="0.2">
      <c r="A116">
        <v>2079</v>
      </c>
      <c r="B116" s="37">
        <v>2446.46</v>
      </c>
      <c r="C116" s="37">
        <v>394.91</v>
      </c>
      <c r="D116" s="37">
        <v>803.04</v>
      </c>
      <c r="E116" s="37">
        <v>1716.58</v>
      </c>
    </row>
    <row r="117" spans="1:5" x14ac:dyDescent="0.2">
      <c r="A117">
        <v>2080</v>
      </c>
      <c r="B117" s="37">
        <v>2474.38</v>
      </c>
      <c r="C117" s="37">
        <v>399.83</v>
      </c>
      <c r="D117" s="37">
        <v>813.87</v>
      </c>
      <c r="E117" s="37">
        <v>1738.17</v>
      </c>
    </row>
    <row r="118" spans="1:5" x14ac:dyDescent="0.2">
      <c r="A118">
        <v>2081</v>
      </c>
      <c r="B118" s="37">
        <v>2502.46</v>
      </c>
      <c r="C118" s="37">
        <v>404.78</v>
      </c>
      <c r="D118" s="37">
        <v>824.76</v>
      </c>
      <c r="E118" s="37">
        <v>1759.77</v>
      </c>
    </row>
    <row r="119" spans="1:5" x14ac:dyDescent="0.2">
      <c r="A119">
        <v>2082</v>
      </c>
      <c r="B119" s="37">
        <v>2530.71</v>
      </c>
      <c r="C119" s="37">
        <v>409.71</v>
      </c>
      <c r="D119" s="37">
        <v>835.66</v>
      </c>
      <c r="E119" s="37">
        <v>1781.31</v>
      </c>
    </row>
    <row r="120" spans="1:5" x14ac:dyDescent="0.2">
      <c r="A120">
        <v>2083</v>
      </c>
      <c r="B120" s="37">
        <v>2559.2399999999998</v>
      </c>
      <c r="C120" s="37">
        <v>414.6</v>
      </c>
      <c r="D120" s="37">
        <v>846.53</v>
      </c>
      <c r="E120" s="37">
        <v>1802.74</v>
      </c>
    </row>
    <row r="121" spans="1:5" x14ac:dyDescent="0.2">
      <c r="A121">
        <v>2084</v>
      </c>
      <c r="B121" s="37">
        <v>2588.09</v>
      </c>
      <c r="C121" s="37">
        <v>419.45</v>
      </c>
      <c r="D121" s="37">
        <v>857.34</v>
      </c>
      <c r="E121" s="37">
        <v>1823.96</v>
      </c>
    </row>
    <row r="122" spans="1:5" x14ac:dyDescent="0.2">
      <c r="A122">
        <v>2085</v>
      </c>
      <c r="B122" s="37">
        <v>2617.3200000000002</v>
      </c>
      <c r="C122" s="37">
        <v>424.13</v>
      </c>
      <c r="D122" s="37">
        <v>867.96</v>
      </c>
      <c r="E122" s="37">
        <v>1844.95</v>
      </c>
    </row>
    <row r="123" spans="1:5" x14ac:dyDescent="0.2">
      <c r="A123">
        <v>2086</v>
      </c>
      <c r="B123" s="37">
        <v>2646.99</v>
      </c>
      <c r="C123" s="37">
        <v>428.78</v>
      </c>
      <c r="D123" s="37">
        <v>878.57</v>
      </c>
      <c r="E123" s="37">
        <v>1865.83</v>
      </c>
    </row>
    <row r="124" spans="1:5" s="7" customFormat="1" x14ac:dyDescent="0.2">
      <c r="A124">
        <v>2087</v>
      </c>
      <c r="B124" s="37">
        <v>2677.07</v>
      </c>
      <c r="C124" s="37">
        <v>433.44</v>
      </c>
      <c r="D124" s="37">
        <v>889.23</v>
      </c>
      <c r="E124" s="37">
        <v>1886.8</v>
      </c>
    </row>
    <row r="125" spans="1:5" s="7" customFormat="1" x14ac:dyDescent="0.2">
      <c r="A125">
        <v>2088</v>
      </c>
      <c r="B125" s="37">
        <v>2707.6</v>
      </c>
      <c r="C125" s="37">
        <v>438.11</v>
      </c>
      <c r="D125" s="37">
        <v>899.94</v>
      </c>
      <c r="E125" s="37">
        <v>1907.83</v>
      </c>
    </row>
    <row r="126" spans="1:5" s="7" customFormat="1" x14ac:dyDescent="0.2">
      <c r="A126">
        <v>2089</v>
      </c>
      <c r="B126" s="37">
        <v>2738.61</v>
      </c>
      <c r="C126" s="37">
        <v>442.78</v>
      </c>
      <c r="D126" s="37">
        <v>910.7</v>
      </c>
      <c r="E126" s="37">
        <v>1928.99</v>
      </c>
    </row>
    <row r="127" spans="1:5" s="7" customFormat="1" x14ac:dyDescent="0.2">
      <c r="A127">
        <v>2090</v>
      </c>
      <c r="B127" s="37">
        <v>2770.08</v>
      </c>
      <c r="C127" s="37">
        <v>447.51</v>
      </c>
      <c r="D127" s="37">
        <v>921.57</v>
      </c>
      <c r="E127" s="37">
        <v>1950.36</v>
      </c>
    </row>
    <row r="128" spans="1:5" s="7" customFormat="1" x14ac:dyDescent="0.2">
      <c r="A128">
        <v>2091</v>
      </c>
      <c r="B128" s="116">
        <v>2801.92</v>
      </c>
      <c r="C128" s="116">
        <v>452.32</v>
      </c>
      <c r="D128" s="116">
        <v>932.63</v>
      </c>
      <c r="E128" s="116">
        <v>1972.09</v>
      </c>
    </row>
  </sheetData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zoomScaleNormal="100" workbookViewId="0">
      <pane ySplit="2" topLeftCell="A3" activePane="bottomLeft" state="frozen"/>
      <selection activeCell="A3" sqref="A3"/>
      <selection pane="bottomLeft" activeCell="A3" sqref="A3"/>
    </sheetView>
  </sheetViews>
  <sheetFormatPr defaultColWidth="9.33203125" defaultRowHeight="12.75" x14ac:dyDescent="0.2"/>
  <cols>
    <col min="1" max="1" width="16.5" style="41" customWidth="1"/>
    <col min="2" max="2" width="15.33203125" style="41" bestFit="1" customWidth="1"/>
    <col min="3" max="3" width="10.33203125" style="41" bestFit="1" customWidth="1"/>
    <col min="4" max="5" width="10" style="41" customWidth="1"/>
    <col min="6" max="16384" width="9.33203125" style="41"/>
  </cols>
  <sheetData>
    <row r="1" spans="1:3" ht="237.75" customHeight="1" x14ac:dyDescent="0.2">
      <c r="A1" s="47" t="s">
        <v>38</v>
      </c>
      <c r="B1" s="46"/>
      <c r="C1" s="46"/>
    </row>
    <row r="2" spans="1:3" x14ac:dyDescent="0.2">
      <c r="A2" s="45" t="s">
        <v>28</v>
      </c>
      <c r="B2" s="45" t="s">
        <v>37</v>
      </c>
      <c r="C2" s="45" t="s">
        <v>36</v>
      </c>
    </row>
    <row r="3" spans="1:3" x14ac:dyDescent="0.2">
      <c r="A3" s="43">
        <v>1990</v>
      </c>
      <c r="B3" s="42">
        <v>67</v>
      </c>
      <c r="C3" s="42">
        <v>80</v>
      </c>
    </row>
    <row r="4" spans="1:3" x14ac:dyDescent="0.2">
      <c r="A4" s="43">
        <v>1991</v>
      </c>
      <c r="B4" s="42">
        <v>73</v>
      </c>
      <c r="C4" s="42">
        <v>89</v>
      </c>
    </row>
    <row r="5" spans="1:3" x14ac:dyDescent="0.2">
      <c r="A5" s="43">
        <v>1992</v>
      </c>
      <c r="B5" s="42">
        <v>85</v>
      </c>
      <c r="C5" s="42">
        <v>94</v>
      </c>
    </row>
    <row r="6" spans="1:3" x14ac:dyDescent="0.2">
      <c r="A6" s="43">
        <v>1993</v>
      </c>
      <c r="B6" s="42">
        <v>94</v>
      </c>
      <c r="C6" s="42">
        <v>98</v>
      </c>
    </row>
    <row r="7" spans="1:3" x14ac:dyDescent="0.2">
      <c r="A7" s="43">
        <v>1994</v>
      </c>
      <c r="B7" s="42">
        <v>104.5</v>
      </c>
      <c r="C7" s="42">
        <v>109.6</v>
      </c>
    </row>
    <row r="8" spans="1:3" x14ac:dyDescent="0.2">
      <c r="A8" s="43">
        <f t="shared" ref="A8:A38" si="0">+A7+1</f>
        <v>1995</v>
      </c>
      <c r="B8" s="42">
        <v>117.6</v>
      </c>
      <c r="C8" s="42">
        <v>115</v>
      </c>
    </row>
    <row r="9" spans="1:3" x14ac:dyDescent="0.2">
      <c r="A9" s="43">
        <f t="shared" si="0"/>
        <v>1996</v>
      </c>
      <c r="B9" s="42">
        <v>129.5</v>
      </c>
      <c r="C9" s="42">
        <v>120.3</v>
      </c>
    </row>
    <row r="10" spans="1:3" x14ac:dyDescent="0.2">
      <c r="A10" s="43">
        <f t="shared" si="0"/>
        <v>1997</v>
      </c>
      <c r="B10" s="42">
        <v>139</v>
      </c>
      <c r="C10" s="42">
        <v>130</v>
      </c>
    </row>
    <row r="11" spans="1:3" x14ac:dyDescent="0.2">
      <c r="A11" s="43">
        <f t="shared" si="0"/>
        <v>1998</v>
      </c>
      <c r="B11" s="42">
        <v>135.80000000000001</v>
      </c>
      <c r="C11" s="42">
        <v>140.5</v>
      </c>
    </row>
    <row r="12" spans="1:3" x14ac:dyDescent="0.2">
      <c r="A12" s="43">
        <f t="shared" si="0"/>
        <v>1999</v>
      </c>
      <c r="B12" s="42">
        <v>130.6</v>
      </c>
      <c r="C12" s="42">
        <v>151.6</v>
      </c>
    </row>
    <row r="13" spans="1:3" x14ac:dyDescent="0.2">
      <c r="A13" s="43">
        <f t="shared" si="0"/>
        <v>2000</v>
      </c>
      <c r="B13" s="42">
        <v>131.1</v>
      </c>
      <c r="C13" s="42">
        <v>167.2</v>
      </c>
    </row>
    <row r="14" spans="1:3" x14ac:dyDescent="0.2">
      <c r="A14" s="43">
        <f t="shared" si="0"/>
        <v>2001</v>
      </c>
      <c r="B14" s="42">
        <v>143.4</v>
      </c>
      <c r="C14" s="42">
        <v>174.6</v>
      </c>
    </row>
    <row r="15" spans="1:3" x14ac:dyDescent="0.2">
      <c r="A15" s="43">
        <f t="shared" si="0"/>
        <v>2002</v>
      </c>
      <c r="B15" s="42">
        <v>152.5</v>
      </c>
      <c r="C15" s="42">
        <v>178.6</v>
      </c>
    </row>
    <row r="16" spans="1:3" x14ac:dyDescent="0.2">
      <c r="A16" s="43">
        <f t="shared" si="0"/>
        <v>2003</v>
      </c>
      <c r="B16" s="42">
        <v>154.6</v>
      </c>
      <c r="C16" s="42">
        <v>175.8</v>
      </c>
    </row>
    <row r="17" spans="1:5" x14ac:dyDescent="0.2">
      <c r="A17" s="43">
        <f t="shared" si="0"/>
        <v>2004</v>
      </c>
      <c r="B17" s="42">
        <v>170.6</v>
      </c>
      <c r="C17" s="42">
        <v>183.9</v>
      </c>
      <c r="E17" s="44"/>
    </row>
    <row r="18" spans="1:5" x14ac:dyDescent="0.2">
      <c r="A18" s="43">
        <f t="shared" si="0"/>
        <v>2005</v>
      </c>
      <c r="B18" s="42">
        <v>182.9</v>
      </c>
      <c r="C18" s="42">
        <v>199.4</v>
      </c>
      <c r="D18" s="44"/>
      <c r="E18" s="44"/>
    </row>
    <row r="19" spans="1:5" x14ac:dyDescent="0.2">
      <c r="A19" s="43">
        <f t="shared" si="0"/>
        <v>2006</v>
      </c>
      <c r="B19" s="42">
        <v>191.9</v>
      </c>
      <c r="C19" s="42">
        <v>211.5</v>
      </c>
      <c r="D19" s="44"/>
      <c r="E19" s="44"/>
    </row>
    <row r="20" spans="1:5" x14ac:dyDescent="0.2">
      <c r="A20" s="43">
        <f t="shared" si="0"/>
        <v>2007</v>
      </c>
      <c r="B20" s="42">
        <v>203.1</v>
      </c>
      <c r="C20" s="42">
        <v>223.7</v>
      </c>
      <c r="D20" s="44"/>
      <c r="E20" s="44"/>
    </row>
    <row r="21" spans="1:5" x14ac:dyDescent="0.2">
      <c r="A21" s="43">
        <f t="shared" si="0"/>
        <v>2008</v>
      </c>
      <c r="B21" s="42">
        <v>235.6</v>
      </c>
      <c r="C21" s="42">
        <v>230.8</v>
      </c>
      <c r="D21" s="44"/>
      <c r="E21" s="44"/>
    </row>
    <row r="22" spans="1:5" x14ac:dyDescent="0.2">
      <c r="A22" s="43">
        <f t="shared" si="0"/>
        <v>2009</v>
      </c>
      <c r="B22" s="42">
        <v>242.5</v>
      </c>
      <c r="C22" s="42">
        <v>225.4</v>
      </c>
      <c r="D22" s="44"/>
      <c r="E22" s="44"/>
    </row>
    <row r="23" spans="1:5" x14ac:dyDescent="0.2">
      <c r="A23" s="43">
        <f t="shared" si="0"/>
        <v>2010</v>
      </c>
      <c r="B23" s="42">
        <v>247.9</v>
      </c>
      <c r="C23" s="42">
        <v>215.6</v>
      </c>
      <c r="D23" s="44"/>
      <c r="E23" s="44"/>
    </row>
    <row r="24" spans="1:5" x14ac:dyDescent="0.2">
      <c r="A24" s="43">
        <f t="shared" si="0"/>
        <v>2011</v>
      </c>
      <c r="B24" s="42">
        <v>256.7</v>
      </c>
      <c r="C24" s="42">
        <v>228.9</v>
      </c>
      <c r="D24" s="44"/>
      <c r="E24" s="44"/>
    </row>
    <row r="25" spans="1:5" x14ac:dyDescent="0.2">
      <c r="A25" s="43">
        <f t="shared" si="0"/>
        <v>2012</v>
      </c>
      <c r="B25" s="42">
        <v>266.8</v>
      </c>
      <c r="C25" s="42">
        <v>243</v>
      </c>
      <c r="D25" s="44"/>
      <c r="E25" s="44"/>
    </row>
    <row r="26" spans="1:5" x14ac:dyDescent="0.2">
      <c r="A26" s="43">
        <f t="shared" si="0"/>
        <v>2013</v>
      </c>
      <c r="B26" s="42">
        <v>266.2</v>
      </c>
      <c r="C26" s="42">
        <v>251.1</v>
      </c>
      <c r="E26" s="44"/>
    </row>
    <row r="27" spans="1:5" x14ac:dyDescent="0.2">
      <c r="A27" s="43">
        <f t="shared" si="0"/>
        <v>2014</v>
      </c>
      <c r="B27" s="42">
        <v>269.3</v>
      </c>
      <c r="C27" s="42">
        <v>261.2</v>
      </c>
      <c r="E27" s="44"/>
    </row>
    <row r="28" spans="1:5" x14ac:dyDescent="0.2">
      <c r="A28" s="43">
        <f t="shared" si="0"/>
        <v>2015</v>
      </c>
      <c r="B28" s="42">
        <v>278.89999999999998</v>
      </c>
      <c r="C28" s="42">
        <v>275.39999999999998</v>
      </c>
      <c r="E28" s="44"/>
    </row>
    <row r="29" spans="1:5" x14ac:dyDescent="0.2">
      <c r="A29" s="43">
        <f t="shared" si="0"/>
        <v>2016</v>
      </c>
      <c r="B29" s="42">
        <v>285.39999999999998</v>
      </c>
      <c r="C29" s="42">
        <v>290.8</v>
      </c>
      <c r="E29" s="44"/>
    </row>
    <row r="30" spans="1:5" x14ac:dyDescent="0.2">
      <c r="A30" s="43">
        <f t="shared" si="0"/>
        <v>2017</v>
      </c>
      <c r="B30" s="42">
        <v>295.2</v>
      </c>
      <c r="C30" s="42">
        <v>306</v>
      </c>
      <c r="E30" s="44"/>
    </row>
    <row r="31" spans="1:5" x14ac:dyDescent="0.2">
      <c r="A31" s="43">
        <f t="shared" si="0"/>
        <v>2018</v>
      </c>
      <c r="B31" s="42">
        <v>307.3</v>
      </c>
      <c r="C31" s="42">
        <v>324</v>
      </c>
    </row>
    <row r="32" spans="1:5" x14ac:dyDescent="0.2">
      <c r="A32" s="43">
        <f t="shared" si="0"/>
        <v>2019</v>
      </c>
      <c r="B32" s="42">
        <v>327.5</v>
      </c>
      <c r="C32" s="42">
        <v>343.6</v>
      </c>
    </row>
    <row r="33" spans="1:3" x14ac:dyDescent="0.2">
      <c r="A33" s="43">
        <f t="shared" si="0"/>
        <v>2020</v>
      </c>
      <c r="B33" s="42">
        <v>351</v>
      </c>
      <c r="C33" s="42">
        <v>364.2</v>
      </c>
    </row>
    <row r="34" spans="1:3" x14ac:dyDescent="0.2">
      <c r="A34" s="43">
        <f t="shared" si="0"/>
        <v>2021</v>
      </c>
      <c r="B34" s="42">
        <v>376.4</v>
      </c>
      <c r="C34" s="42">
        <v>385.1</v>
      </c>
    </row>
    <row r="35" spans="1:3" x14ac:dyDescent="0.2">
      <c r="A35" s="43">
        <f t="shared" si="0"/>
        <v>2022</v>
      </c>
      <c r="B35" s="42">
        <v>404.1</v>
      </c>
      <c r="C35" s="42">
        <v>405.3</v>
      </c>
    </row>
    <row r="36" spans="1:3" x14ac:dyDescent="0.2">
      <c r="A36" s="43">
        <f t="shared" si="0"/>
        <v>2023</v>
      </c>
      <c r="B36" s="42">
        <v>432.8</v>
      </c>
      <c r="C36" s="42">
        <v>424.9</v>
      </c>
    </row>
    <row r="37" spans="1:3" x14ac:dyDescent="0.2">
      <c r="A37" s="43">
        <f t="shared" si="0"/>
        <v>2024</v>
      </c>
      <c r="B37" s="42">
        <v>461.1</v>
      </c>
      <c r="C37" s="42">
        <v>445.5</v>
      </c>
    </row>
    <row r="38" spans="1:3" x14ac:dyDescent="0.2">
      <c r="A38" s="43">
        <f t="shared" si="0"/>
        <v>2025</v>
      </c>
      <c r="B38" s="42">
        <v>487.9</v>
      </c>
      <c r="C38" s="42">
        <v>466.6</v>
      </c>
    </row>
    <row r="39" spans="1:3" x14ac:dyDescent="0.2">
      <c r="A39" s="117">
        <v>2026</v>
      </c>
      <c r="B39" s="118">
        <v>529.9</v>
      </c>
      <c r="C39" s="118">
        <v>488.4</v>
      </c>
    </row>
  </sheetData>
  <printOptions gridLines="1" gridLinesSet="0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zoomScaleNormal="100" workbookViewId="0">
      <pane ySplit="2" topLeftCell="A20" activePane="bottomLeft" state="frozen"/>
      <selection activeCell="A3" sqref="A3"/>
      <selection pane="bottomLeft" activeCell="A20" sqref="A20"/>
    </sheetView>
  </sheetViews>
  <sheetFormatPr defaultRowHeight="12.75" x14ac:dyDescent="0.2"/>
  <cols>
    <col min="1" max="1" width="16.1640625" style="48" customWidth="1"/>
    <col min="2" max="2" width="12.6640625" style="48" customWidth="1"/>
    <col min="3" max="4" width="20.6640625" style="48" customWidth="1"/>
    <col min="5" max="5" width="21.33203125" style="48" customWidth="1"/>
    <col min="6" max="6" width="9.33203125" style="48"/>
    <col min="7" max="7" width="15.5" style="48" customWidth="1"/>
    <col min="8" max="16384" width="9.33203125" style="48"/>
  </cols>
  <sheetData>
    <row r="1" spans="1:7" ht="238.5" customHeight="1" x14ac:dyDescent="0.2">
      <c r="A1" s="55" t="s">
        <v>44</v>
      </c>
    </row>
    <row r="2" spans="1:7" x14ac:dyDescent="0.2">
      <c r="A2" s="14" t="s">
        <v>10</v>
      </c>
      <c r="B2" s="14" t="s">
        <v>43</v>
      </c>
      <c r="C2" s="54" t="s">
        <v>42</v>
      </c>
      <c r="D2" s="54" t="s">
        <v>41</v>
      </c>
      <c r="E2" s="54" t="s">
        <v>40</v>
      </c>
      <c r="F2" s="14" t="s">
        <v>7</v>
      </c>
      <c r="G2" s="14" t="s">
        <v>39</v>
      </c>
    </row>
    <row r="3" spans="1:7" x14ac:dyDescent="0.2">
      <c r="A3" s="14">
        <v>1965</v>
      </c>
      <c r="B3" s="14"/>
      <c r="C3" s="14"/>
      <c r="D3" s="14"/>
      <c r="E3" s="14"/>
      <c r="F3" s="14">
        <v>2016</v>
      </c>
      <c r="G3" s="14">
        <v>0</v>
      </c>
    </row>
    <row r="4" spans="1:7" x14ac:dyDescent="0.2">
      <c r="A4" s="14">
        <v>1966</v>
      </c>
      <c r="B4" s="14"/>
      <c r="C4" s="14"/>
      <c r="D4" s="14"/>
      <c r="E4" s="14"/>
      <c r="F4" s="14">
        <v>2016</v>
      </c>
      <c r="G4" s="14">
        <v>5</v>
      </c>
    </row>
    <row r="5" spans="1:7" x14ac:dyDescent="0.2">
      <c r="A5" s="14">
        <v>1967</v>
      </c>
      <c r="B5" s="50">
        <v>0.28000000000000003</v>
      </c>
      <c r="C5" s="50"/>
      <c r="D5" s="50"/>
      <c r="E5" s="50"/>
      <c r="F5" s="14"/>
      <c r="G5" s="14"/>
    </row>
    <row r="6" spans="1:7" x14ac:dyDescent="0.2">
      <c r="A6" s="14">
        <f t="shared" ref="A6:A20" si="0">A5+1</f>
        <v>1968</v>
      </c>
      <c r="B6" s="50">
        <v>0.25</v>
      </c>
      <c r="C6" s="50"/>
      <c r="D6" s="50"/>
      <c r="E6" s="50"/>
      <c r="F6" s="14"/>
      <c r="G6" s="14"/>
    </row>
    <row r="7" spans="1:7" x14ac:dyDescent="0.2">
      <c r="A7" s="14">
        <f t="shared" si="0"/>
        <v>1969</v>
      </c>
      <c r="B7" s="50">
        <v>0.43</v>
      </c>
      <c r="C7" s="50"/>
      <c r="D7" s="50"/>
      <c r="E7" s="50"/>
      <c r="F7" s="14"/>
      <c r="G7" s="14"/>
    </row>
    <row r="8" spans="1:7" x14ac:dyDescent="0.2">
      <c r="A8" s="14">
        <f t="shared" si="0"/>
        <v>1970</v>
      </c>
      <c r="B8" s="50">
        <v>0.47</v>
      </c>
      <c r="C8" s="50"/>
      <c r="D8" s="50"/>
      <c r="E8" s="50"/>
      <c r="F8" s="14"/>
      <c r="G8" s="14"/>
    </row>
    <row r="9" spans="1:7" x14ac:dyDescent="0.2">
      <c r="A9" s="14">
        <f t="shared" si="0"/>
        <v>1971</v>
      </c>
      <c r="B9" s="50">
        <v>0.54</v>
      </c>
      <c r="C9" s="50"/>
      <c r="D9" s="50"/>
      <c r="E9" s="50"/>
      <c r="F9" s="14"/>
      <c r="G9" s="14"/>
    </row>
    <row r="10" spans="1:7" x14ac:dyDescent="0.2">
      <c r="A10" s="14">
        <f t="shared" si="0"/>
        <v>1972</v>
      </c>
      <c r="B10" s="50">
        <v>0.47</v>
      </c>
      <c r="C10" s="50"/>
      <c r="D10" s="50"/>
      <c r="E10" s="50"/>
      <c r="F10" s="14"/>
      <c r="G10" s="14"/>
    </row>
    <row r="11" spans="1:7" x14ac:dyDescent="0.2">
      <c r="A11" s="14">
        <f t="shared" si="0"/>
        <v>1973</v>
      </c>
      <c r="B11" s="50">
        <v>0.4</v>
      </c>
      <c r="C11" s="50"/>
      <c r="D11" s="50"/>
      <c r="E11" s="50"/>
      <c r="F11" s="14"/>
      <c r="G11" s="14"/>
    </row>
    <row r="12" spans="1:7" x14ac:dyDescent="0.2">
      <c r="A12" s="14">
        <f t="shared" si="0"/>
        <v>1974</v>
      </c>
      <c r="B12" s="50">
        <v>0.69</v>
      </c>
      <c r="C12" s="50"/>
      <c r="D12" s="50"/>
      <c r="E12" s="50"/>
      <c r="F12" s="14"/>
      <c r="G12" s="14"/>
    </row>
    <row r="13" spans="1:7" x14ac:dyDescent="0.2">
      <c r="A13" s="14">
        <f t="shared" si="0"/>
        <v>1975</v>
      </c>
      <c r="B13" s="50">
        <v>0.79</v>
      </c>
      <c r="C13" s="50"/>
      <c r="D13" s="50"/>
      <c r="E13" s="50"/>
      <c r="F13" s="14"/>
      <c r="G13" s="14"/>
    </row>
    <row r="14" spans="1:7" x14ac:dyDescent="0.2">
      <c r="A14" s="14">
        <f t="shared" si="0"/>
        <v>1976</v>
      </c>
      <c r="B14" s="50">
        <v>0.77</v>
      </c>
      <c r="C14" s="50"/>
      <c r="D14" s="50"/>
      <c r="E14" s="50"/>
      <c r="F14" s="14"/>
      <c r="G14" s="14"/>
    </row>
    <row r="15" spans="1:7" x14ac:dyDescent="0.2">
      <c r="A15" s="14">
        <f t="shared" si="0"/>
        <v>1977</v>
      </c>
      <c r="B15" s="50">
        <v>0.66</v>
      </c>
      <c r="C15" s="50"/>
      <c r="D15" s="50"/>
      <c r="E15" s="50"/>
      <c r="F15" s="14"/>
      <c r="G15" s="14"/>
    </row>
    <row r="16" spans="1:7" x14ac:dyDescent="0.2">
      <c r="A16" s="14">
        <f t="shared" si="0"/>
        <v>1978</v>
      </c>
      <c r="B16" s="50">
        <v>0.56999999999999995</v>
      </c>
      <c r="C16" s="50"/>
      <c r="D16" s="50"/>
      <c r="E16" s="50"/>
      <c r="F16" s="14"/>
      <c r="G16" s="14"/>
    </row>
    <row r="17" spans="1:7" x14ac:dyDescent="0.2">
      <c r="A17" s="14">
        <f t="shared" si="0"/>
        <v>1979</v>
      </c>
      <c r="B17" s="50">
        <v>0.54</v>
      </c>
      <c r="C17" s="50"/>
      <c r="D17" s="50"/>
      <c r="E17" s="50"/>
      <c r="F17" s="14"/>
      <c r="G17" s="14"/>
    </row>
    <row r="18" spans="1:7" x14ac:dyDescent="0.2">
      <c r="A18" s="14">
        <f t="shared" si="0"/>
        <v>1980</v>
      </c>
      <c r="B18" s="50">
        <v>0.52</v>
      </c>
      <c r="C18" s="50"/>
      <c r="D18" s="50"/>
      <c r="E18" s="50"/>
      <c r="F18" s="14"/>
      <c r="G18" s="14"/>
    </row>
    <row r="19" spans="1:7" x14ac:dyDescent="0.2">
      <c r="A19" s="14">
        <f t="shared" si="0"/>
        <v>1981</v>
      </c>
      <c r="B19" s="50">
        <v>0.45</v>
      </c>
      <c r="C19" s="50"/>
      <c r="D19" s="50"/>
      <c r="E19" s="50"/>
      <c r="F19" s="14"/>
      <c r="G19" s="14"/>
    </row>
    <row r="20" spans="1:7" x14ac:dyDescent="0.2">
      <c r="A20" s="14">
        <f t="shared" si="0"/>
        <v>1982</v>
      </c>
      <c r="B20" s="50">
        <v>0.52</v>
      </c>
      <c r="C20" s="50"/>
      <c r="D20" s="50"/>
      <c r="E20" s="50"/>
      <c r="F20" s="14"/>
      <c r="G20" s="14"/>
    </row>
    <row r="21" spans="1:7" x14ac:dyDescent="0.2">
      <c r="A21" s="14">
        <v>1982.5</v>
      </c>
      <c r="B21" s="50">
        <v>0.52</v>
      </c>
      <c r="C21" s="50"/>
      <c r="D21" s="50"/>
      <c r="E21" s="50"/>
      <c r="F21" s="14"/>
      <c r="G21" s="14"/>
    </row>
    <row r="22" spans="1:7" x14ac:dyDescent="0.2">
      <c r="A22" s="14">
        <v>1982.99</v>
      </c>
      <c r="B22" s="50">
        <v>0.52</v>
      </c>
      <c r="C22" s="50"/>
      <c r="D22" s="50"/>
      <c r="E22" s="50"/>
      <c r="F22" s="14"/>
      <c r="G22" s="14"/>
    </row>
    <row r="23" spans="1:7" x14ac:dyDescent="0.2">
      <c r="A23" s="14">
        <f>A20+1</f>
        <v>1983</v>
      </c>
      <c r="B23" s="50">
        <v>0.2</v>
      </c>
      <c r="C23" s="50"/>
      <c r="D23" s="50"/>
      <c r="E23" s="50"/>
      <c r="F23" s="14"/>
      <c r="G23" s="14"/>
    </row>
    <row r="24" spans="1:7" x14ac:dyDescent="0.2">
      <c r="A24" s="14">
        <f t="shared" ref="A24:A57" si="1">A23+1</f>
        <v>1984</v>
      </c>
      <c r="B24" s="50">
        <v>0.28999999999999998</v>
      </c>
      <c r="C24" s="50"/>
      <c r="D24" s="50"/>
      <c r="E24" s="50"/>
      <c r="F24" s="14"/>
      <c r="G24" s="14"/>
    </row>
    <row r="25" spans="1:7" x14ac:dyDescent="0.2">
      <c r="A25" s="14">
        <f t="shared" si="1"/>
        <v>1985</v>
      </c>
      <c r="B25" s="50">
        <v>0.32</v>
      </c>
      <c r="C25" s="50"/>
      <c r="D25" s="50"/>
      <c r="E25" s="50"/>
      <c r="F25" s="14"/>
      <c r="G25" s="14"/>
    </row>
    <row r="26" spans="1:7" x14ac:dyDescent="0.2">
      <c r="A26" s="14">
        <f t="shared" si="1"/>
        <v>1986</v>
      </c>
      <c r="B26" s="50">
        <v>0.41</v>
      </c>
      <c r="C26" s="50"/>
      <c r="D26" s="50"/>
      <c r="E26" s="50"/>
      <c r="F26" s="14"/>
      <c r="G26" s="14"/>
    </row>
    <row r="27" spans="1:7" x14ac:dyDescent="0.2">
      <c r="A27" s="14">
        <f t="shared" si="1"/>
        <v>1987</v>
      </c>
      <c r="B27" s="50">
        <v>0.79</v>
      </c>
      <c r="C27" s="50"/>
      <c r="D27" s="50"/>
      <c r="E27" s="50"/>
      <c r="F27" s="14"/>
      <c r="G27" s="14"/>
    </row>
    <row r="28" spans="1:7" x14ac:dyDescent="0.2">
      <c r="A28" s="14">
        <f t="shared" si="1"/>
        <v>1988</v>
      </c>
      <c r="B28" s="50">
        <v>1.01</v>
      </c>
      <c r="C28" s="50"/>
      <c r="D28" s="50"/>
      <c r="E28" s="50"/>
      <c r="F28" s="14"/>
      <c r="G28" s="14"/>
    </row>
    <row r="29" spans="1:7" x14ac:dyDescent="0.2">
      <c r="A29" s="14">
        <f t="shared" si="1"/>
        <v>1989</v>
      </c>
      <c r="B29" s="50">
        <v>1.1499999999999999</v>
      </c>
      <c r="C29" s="50"/>
      <c r="D29" s="50"/>
      <c r="E29" s="50"/>
      <c r="F29" s="14"/>
      <c r="G29" s="14"/>
    </row>
    <row r="30" spans="1:7" x14ac:dyDescent="0.2">
      <c r="A30" s="14">
        <f t="shared" si="1"/>
        <v>1990</v>
      </c>
      <c r="B30" s="50">
        <v>1.28</v>
      </c>
      <c r="C30" s="50"/>
      <c r="D30" s="50"/>
      <c r="E30" s="50"/>
      <c r="F30" s="14"/>
      <c r="G30" s="14"/>
    </row>
    <row r="31" spans="1:7" x14ac:dyDescent="0.2">
      <c r="A31" s="14">
        <f t="shared" si="1"/>
        <v>1991</v>
      </c>
      <c r="B31" s="50">
        <v>1.36</v>
      </c>
      <c r="C31" s="50"/>
      <c r="D31" s="50"/>
      <c r="E31" s="50"/>
      <c r="F31" s="14"/>
      <c r="G31" s="14"/>
    </row>
    <row r="32" spans="1:7" x14ac:dyDescent="0.2">
      <c r="A32" s="14">
        <f t="shared" si="1"/>
        <v>1992</v>
      </c>
      <c r="B32" s="50">
        <v>1.34</v>
      </c>
      <c r="C32" s="50"/>
      <c r="D32" s="50"/>
      <c r="E32" s="50"/>
      <c r="F32" s="14"/>
      <c r="G32" s="14"/>
    </row>
    <row r="33" spans="1:8" x14ac:dyDescent="0.2">
      <c r="A33" s="14">
        <f t="shared" si="1"/>
        <v>1993</v>
      </c>
      <c r="B33" s="50">
        <v>1.32</v>
      </c>
      <c r="C33" s="50"/>
      <c r="D33" s="50"/>
      <c r="E33" s="50"/>
      <c r="F33" s="14"/>
      <c r="G33" s="14"/>
    </row>
    <row r="34" spans="1:8" x14ac:dyDescent="0.2">
      <c r="A34" s="14">
        <f t="shared" si="1"/>
        <v>1994</v>
      </c>
      <c r="B34" s="50">
        <v>1.22</v>
      </c>
      <c r="C34" s="50"/>
      <c r="D34" s="50"/>
      <c r="E34" s="50"/>
      <c r="F34" s="14"/>
      <c r="G34" s="14"/>
    </row>
    <row r="35" spans="1:8" x14ac:dyDescent="0.2">
      <c r="A35" s="14">
        <f t="shared" si="1"/>
        <v>1995</v>
      </c>
      <c r="B35" s="50">
        <v>1.1299999999999999</v>
      </c>
      <c r="C35" s="50"/>
      <c r="D35" s="50"/>
      <c r="E35" s="50"/>
      <c r="F35" s="14"/>
      <c r="G35" s="14"/>
    </row>
    <row r="36" spans="1:8" x14ac:dyDescent="0.2">
      <c r="A36" s="14">
        <f t="shared" si="1"/>
        <v>1996</v>
      </c>
      <c r="B36" s="50">
        <v>1</v>
      </c>
      <c r="C36" s="50"/>
      <c r="D36" s="50"/>
      <c r="E36" s="50"/>
      <c r="F36" s="14"/>
      <c r="G36" s="14"/>
    </row>
    <row r="37" spans="1:8" x14ac:dyDescent="0.2">
      <c r="A37" s="14">
        <f t="shared" si="1"/>
        <v>1997</v>
      </c>
      <c r="B37" s="50">
        <v>0.9</v>
      </c>
      <c r="C37" s="50"/>
      <c r="D37" s="50"/>
      <c r="E37" s="50"/>
      <c r="F37" s="14"/>
      <c r="G37" s="14"/>
    </row>
    <row r="38" spans="1:8" x14ac:dyDescent="0.2">
      <c r="A38" s="14">
        <f t="shared" si="1"/>
        <v>1998</v>
      </c>
      <c r="B38" s="50">
        <v>0.85</v>
      </c>
      <c r="C38" s="50"/>
      <c r="D38" s="50"/>
      <c r="E38" s="50"/>
      <c r="F38" s="14"/>
      <c r="G38" s="14"/>
    </row>
    <row r="39" spans="1:8" x14ac:dyDescent="0.2">
      <c r="A39" s="14">
        <f t="shared" si="1"/>
        <v>1999</v>
      </c>
      <c r="B39" s="50">
        <v>0.92</v>
      </c>
      <c r="C39" s="50"/>
      <c r="D39" s="50">
        <v>0.92200000000000004</v>
      </c>
      <c r="E39" s="50"/>
      <c r="F39" s="14"/>
      <c r="G39" s="14"/>
    </row>
    <row r="40" spans="1:8" x14ac:dyDescent="0.2">
      <c r="A40" s="14">
        <f t="shared" si="1"/>
        <v>2000</v>
      </c>
      <c r="B40" s="50">
        <v>1.08</v>
      </c>
      <c r="C40" s="50">
        <v>1.0780000000000001</v>
      </c>
      <c r="D40" s="50">
        <v>1.0780000000000001</v>
      </c>
      <c r="E40" s="50">
        <v>1.0780000000000001</v>
      </c>
      <c r="F40" s="14"/>
      <c r="G40" s="14"/>
    </row>
    <row r="41" spans="1:8" x14ac:dyDescent="0.2">
      <c r="A41" s="14">
        <f t="shared" si="1"/>
        <v>2001</v>
      </c>
      <c r="B41" s="50">
        <v>1.24</v>
      </c>
      <c r="C41" s="50">
        <v>1.238</v>
      </c>
      <c r="D41" s="50">
        <v>1.238</v>
      </c>
      <c r="E41" s="50">
        <v>1.238</v>
      </c>
      <c r="F41" s="14"/>
      <c r="G41" s="14"/>
    </row>
    <row r="42" spans="1:8" x14ac:dyDescent="0.2">
      <c r="A42" s="14">
        <f t="shared" si="1"/>
        <v>2002</v>
      </c>
      <c r="B42" s="50"/>
      <c r="C42" s="50">
        <v>1.3680000000000001</v>
      </c>
      <c r="D42" s="50">
        <v>1.3680000000000001</v>
      </c>
      <c r="E42" s="50">
        <v>1.3680000000000001</v>
      </c>
      <c r="F42" s="14"/>
      <c r="G42" s="14"/>
    </row>
    <row r="43" spans="1:8" x14ac:dyDescent="0.2">
      <c r="A43" s="14">
        <f t="shared" si="1"/>
        <v>2003</v>
      </c>
      <c r="B43" s="50"/>
      <c r="C43" s="50">
        <v>1.5189999999999999</v>
      </c>
      <c r="D43" s="50">
        <v>1.5189999999999999</v>
      </c>
      <c r="E43" s="50">
        <v>1.5189999999999999</v>
      </c>
      <c r="F43" s="14"/>
      <c r="G43" s="14"/>
    </row>
    <row r="44" spans="1:8" x14ac:dyDescent="0.2">
      <c r="A44" s="14">
        <f t="shared" si="1"/>
        <v>2004</v>
      </c>
      <c r="B44" s="50"/>
      <c r="C44" s="50">
        <v>1.5009999999999999</v>
      </c>
      <c r="D44" s="50">
        <v>1.5009999999999999</v>
      </c>
      <c r="E44" s="50">
        <v>1.5009999999999999</v>
      </c>
      <c r="F44" s="14"/>
      <c r="G44" s="14"/>
    </row>
    <row r="45" spans="1:8" x14ac:dyDescent="0.2">
      <c r="A45" s="14">
        <f t="shared" si="1"/>
        <v>2005</v>
      </c>
      <c r="B45" s="14"/>
      <c r="C45" s="50">
        <v>1.472</v>
      </c>
      <c r="D45" s="50">
        <v>1.472</v>
      </c>
      <c r="E45" s="50">
        <v>1.472</v>
      </c>
      <c r="F45" s="50"/>
      <c r="G45" s="50"/>
      <c r="H45" s="49"/>
    </row>
    <row r="46" spans="1:8" x14ac:dyDescent="0.2">
      <c r="A46" s="14">
        <f t="shared" si="1"/>
        <v>2006</v>
      </c>
      <c r="B46" s="14"/>
      <c r="C46" s="50">
        <v>1.4890000000000001</v>
      </c>
      <c r="D46" s="50">
        <v>1.4890000000000001</v>
      </c>
      <c r="E46" s="50">
        <v>1.4890000000000001</v>
      </c>
      <c r="F46" s="50"/>
      <c r="G46" s="50"/>
      <c r="H46" s="49"/>
    </row>
    <row r="47" spans="1:8" x14ac:dyDescent="0.2">
      <c r="A47" s="14">
        <f t="shared" si="1"/>
        <v>2007</v>
      </c>
      <c r="B47" s="14"/>
      <c r="C47" s="50">
        <v>1.504</v>
      </c>
      <c r="D47" s="50">
        <v>1.504</v>
      </c>
      <c r="E47" s="50">
        <v>1.504</v>
      </c>
      <c r="F47" s="50"/>
      <c r="G47" s="50"/>
      <c r="H47" s="49"/>
    </row>
    <row r="48" spans="1:8" x14ac:dyDescent="0.2">
      <c r="A48" s="14">
        <f t="shared" si="1"/>
        <v>2008</v>
      </c>
      <c r="B48" s="14"/>
      <c r="C48" s="50">
        <v>1.3839999999999999</v>
      </c>
      <c r="D48" s="50">
        <v>1.3839999999999999</v>
      </c>
      <c r="E48" s="50">
        <v>1.3839999999999999</v>
      </c>
      <c r="F48" s="50"/>
      <c r="G48" s="50"/>
      <c r="H48" s="49"/>
    </row>
    <row r="49" spans="1:8" x14ac:dyDescent="0.2">
      <c r="A49" s="14">
        <f t="shared" si="1"/>
        <v>2009</v>
      </c>
      <c r="B49" s="14"/>
      <c r="C49" s="50">
        <v>1.325</v>
      </c>
      <c r="D49" s="50">
        <v>1.325</v>
      </c>
      <c r="E49" s="50">
        <v>1.325</v>
      </c>
      <c r="F49" s="14"/>
      <c r="G49" s="14"/>
    </row>
    <row r="50" spans="1:8" x14ac:dyDescent="0.2">
      <c r="A50" s="14">
        <f t="shared" si="1"/>
        <v>2010</v>
      </c>
      <c r="B50" s="14"/>
      <c r="C50" s="50">
        <v>1.2270000000000001</v>
      </c>
      <c r="D50" s="50">
        <v>1.2270000000000001</v>
      </c>
      <c r="E50" s="50">
        <v>1.2270000000000001</v>
      </c>
      <c r="F50" s="14"/>
      <c r="G50" s="14"/>
    </row>
    <row r="51" spans="1:8" x14ac:dyDescent="0.2">
      <c r="A51" s="14">
        <f t="shared" si="1"/>
        <v>2011</v>
      </c>
      <c r="B51" s="14"/>
      <c r="C51" s="50">
        <v>1.0589999999999999</v>
      </c>
      <c r="D51" s="50">
        <v>1.0589999999999999</v>
      </c>
      <c r="E51" s="50">
        <v>1.0589999999999999</v>
      </c>
      <c r="F51" s="14"/>
      <c r="G51" s="14"/>
    </row>
    <row r="52" spans="1:8" x14ac:dyDescent="0.2">
      <c r="A52" s="14">
        <f t="shared" si="1"/>
        <v>2012</v>
      </c>
      <c r="B52" s="14"/>
      <c r="C52" s="50">
        <v>0.91500000000000004</v>
      </c>
      <c r="D52" s="50">
        <v>0.91500000000000004</v>
      </c>
      <c r="E52" s="50">
        <v>0.91500000000000004</v>
      </c>
      <c r="F52" s="50"/>
      <c r="G52" s="53"/>
      <c r="H52" s="52"/>
    </row>
    <row r="53" spans="1:8" x14ac:dyDescent="0.2">
      <c r="A53" s="14">
        <f t="shared" si="1"/>
        <v>2013</v>
      </c>
      <c r="B53" s="14"/>
      <c r="C53" s="50">
        <v>0.82799999999999996</v>
      </c>
      <c r="D53" s="50">
        <v>0.82799999999999996</v>
      </c>
      <c r="E53" s="50">
        <v>0.82799999999999996</v>
      </c>
      <c r="F53" s="51"/>
      <c r="G53" s="50"/>
      <c r="H53" s="49"/>
    </row>
    <row r="54" spans="1:8" x14ac:dyDescent="0.2">
      <c r="A54" s="14">
        <f t="shared" si="1"/>
        <v>2014</v>
      </c>
      <c r="B54" s="14"/>
      <c r="C54" s="50">
        <v>0.76300000000000001</v>
      </c>
      <c r="D54" s="50">
        <v>0.76300000000000001</v>
      </c>
      <c r="E54" s="50">
        <v>0.76300000000000001</v>
      </c>
      <c r="F54" s="51"/>
      <c r="G54" s="50"/>
      <c r="H54" s="49"/>
    </row>
    <row r="55" spans="1:8" x14ac:dyDescent="0.2">
      <c r="A55" s="14">
        <f t="shared" si="1"/>
        <v>2015</v>
      </c>
      <c r="B55" s="14"/>
      <c r="C55" s="50">
        <v>0.70699999999999996</v>
      </c>
      <c r="D55" s="50">
        <v>0.70699999999999996</v>
      </c>
      <c r="E55" s="50">
        <v>0.70699999999999996</v>
      </c>
      <c r="F55" s="51"/>
      <c r="G55" s="50"/>
      <c r="H55" s="49"/>
    </row>
    <row r="56" spans="1:8" x14ac:dyDescent="0.2">
      <c r="A56" s="14">
        <f t="shared" si="1"/>
        <v>2016</v>
      </c>
      <c r="B56" s="14"/>
      <c r="C56" s="50">
        <v>0.67900000000000005</v>
      </c>
      <c r="D56" s="50">
        <v>0.67900000000000005</v>
      </c>
      <c r="E56" s="50">
        <v>0.67900000000000005</v>
      </c>
      <c r="F56" s="51"/>
      <c r="G56" s="50"/>
      <c r="H56" s="49"/>
    </row>
    <row r="57" spans="1:8" x14ac:dyDescent="0.2">
      <c r="A57" s="14">
        <f t="shared" si="1"/>
        <v>2017</v>
      </c>
      <c r="B57" s="14"/>
      <c r="C57" s="50">
        <v>0.69099999999999995</v>
      </c>
      <c r="D57" s="50">
        <v>0.67400000000000004</v>
      </c>
      <c r="E57" s="50">
        <v>0.66100000000000003</v>
      </c>
      <c r="F57" s="51"/>
      <c r="G57" s="50"/>
      <c r="H57" s="49"/>
    </row>
    <row r="58" spans="1:8" x14ac:dyDescent="0.2">
      <c r="A58" s="14">
        <v>2018</v>
      </c>
      <c r="B58" s="14"/>
      <c r="C58" s="50">
        <v>0.74</v>
      </c>
      <c r="D58" s="50">
        <v>0.68300000000000005</v>
      </c>
      <c r="E58" s="50">
        <v>0.64200000000000002</v>
      </c>
      <c r="F58" s="51"/>
      <c r="G58" s="50"/>
      <c r="H58" s="49"/>
    </row>
    <row r="59" spans="1:8" x14ac:dyDescent="0.2">
      <c r="A59" s="14">
        <v>2019</v>
      </c>
      <c r="B59" s="14"/>
      <c r="C59" s="50">
        <v>0.81699999999999995</v>
      </c>
      <c r="D59" s="50">
        <v>0.69199999999999995</v>
      </c>
      <c r="E59" s="50">
        <v>0.59299999999999997</v>
      </c>
      <c r="F59" s="51"/>
      <c r="G59" s="50"/>
      <c r="H59" s="49"/>
    </row>
    <row r="60" spans="1:8" x14ac:dyDescent="0.2">
      <c r="A60" s="14">
        <v>2020</v>
      </c>
      <c r="B60" s="14"/>
      <c r="C60" s="50">
        <v>0.91</v>
      </c>
      <c r="D60" s="50">
        <v>0.69099999999999995</v>
      </c>
      <c r="E60" s="50">
        <v>0.51100000000000001</v>
      </c>
      <c r="F60" s="51"/>
      <c r="G60" s="50"/>
      <c r="H60" s="49"/>
    </row>
    <row r="61" spans="1:8" x14ac:dyDescent="0.2">
      <c r="A61" s="14">
        <f t="shared" ref="A61:A72" si="2">A60+1</f>
        <v>2021</v>
      </c>
      <c r="B61" s="14"/>
      <c r="C61" s="50">
        <v>1.016</v>
      </c>
      <c r="D61" s="50">
        <v>0.68</v>
      </c>
      <c r="E61" s="50">
        <v>0.40699999999999997</v>
      </c>
      <c r="F61" s="51"/>
      <c r="G61" s="50"/>
      <c r="H61" s="49"/>
    </row>
    <row r="62" spans="1:8" x14ac:dyDescent="0.2">
      <c r="A62" s="14">
        <f t="shared" si="2"/>
        <v>2022</v>
      </c>
      <c r="B62" s="14"/>
      <c r="C62" s="50">
        <v>1.1259999999999999</v>
      </c>
      <c r="D62" s="50">
        <v>0.65500000000000003</v>
      </c>
      <c r="E62" s="50">
        <v>0.27700000000000002</v>
      </c>
      <c r="F62" s="51"/>
      <c r="G62" s="50"/>
      <c r="H62" s="49"/>
    </row>
    <row r="63" spans="1:8" x14ac:dyDescent="0.2">
      <c r="A63" s="14">
        <f t="shared" si="2"/>
        <v>2023</v>
      </c>
      <c r="B63" s="14"/>
      <c r="C63" s="50">
        <v>1.236</v>
      </c>
      <c r="D63" s="50">
        <v>0.61399999999999999</v>
      </c>
      <c r="E63" s="50">
        <v>0.124</v>
      </c>
      <c r="F63" s="51"/>
      <c r="G63" s="50"/>
      <c r="H63" s="49"/>
    </row>
    <row r="64" spans="1:8" x14ac:dyDescent="0.2">
      <c r="A64" s="14">
        <f t="shared" si="2"/>
        <v>2024</v>
      </c>
      <c r="B64" s="14"/>
      <c r="C64" s="50">
        <v>1.3520000000000001</v>
      </c>
      <c r="D64" s="50">
        <v>0.55900000000000005</v>
      </c>
      <c r="E64" s="50">
        <v>-5.1999999999999998E-2</v>
      </c>
      <c r="F64" s="51"/>
      <c r="G64" s="50"/>
      <c r="H64" s="49"/>
    </row>
    <row r="65" spans="1:8" x14ac:dyDescent="0.2">
      <c r="A65" s="14">
        <f t="shared" si="2"/>
        <v>2025</v>
      </c>
      <c r="B65" s="14"/>
      <c r="C65" s="50">
        <v>1.486</v>
      </c>
      <c r="D65" s="50">
        <v>0.496</v>
      </c>
      <c r="E65" s="50"/>
      <c r="F65" s="51"/>
      <c r="G65" s="50"/>
      <c r="H65" s="49"/>
    </row>
    <row r="66" spans="1:8" x14ac:dyDescent="0.2">
      <c r="A66" s="14">
        <f t="shared" si="2"/>
        <v>2026</v>
      </c>
      <c r="B66" s="14"/>
      <c r="C66" s="50">
        <v>1.5940000000000001</v>
      </c>
      <c r="D66" s="50">
        <v>0.41699999999999998</v>
      </c>
      <c r="E66" s="50"/>
      <c r="F66" s="51"/>
      <c r="G66" s="50"/>
      <c r="H66" s="49"/>
    </row>
    <row r="67" spans="1:8" x14ac:dyDescent="0.2">
      <c r="A67" s="14">
        <f t="shared" si="2"/>
        <v>2027</v>
      </c>
      <c r="B67" s="14"/>
      <c r="C67" s="50">
        <v>1.7250000000000001</v>
      </c>
      <c r="D67" s="50">
        <v>0.31900000000000001</v>
      </c>
      <c r="E67" s="50"/>
      <c r="F67" s="51"/>
      <c r="G67" s="50"/>
      <c r="H67" s="49"/>
    </row>
    <row r="68" spans="1:8" x14ac:dyDescent="0.2">
      <c r="A68" s="14">
        <f t="shared" si="2"/>
        <v>2028</v>
      </c>
      <c r="B68" s="14"/>
      <c r="C68" s="50">
        <v>1.8740000000000001</v>
      </c>
      <c r="D68" s="50">
        <v>0.21299999999999999</v>
      </c>
      <c r="E68" s="50"/>
      <c r="F68" s="51"/>
      <c r="G68" s="50"/>
      <c r="H68" s="49"/>
    </row>
    <row r="69" spans="1:8" x14ac:dyDescent="0.2">
      <c r="A69" s="14">
        <f t="shared" si="2"/>
        <v>2029</v>
      </c>
      <c r="B69" s="14"/>
      <c r="C69" s="50">
        <v>2.0329999999999999</v>
      </c>
      <c r="D69" s="50">
        <v>0.1</v>
      </c>
      <c r="E69" s="50"/>
      <c r="F69" s="51"/>
      <c r="G69" s="50"/>
      <c r="H69" s="49"/>
    </row>
    <row r="70" spans="1:8" x14ac:dyDescent="0.2">
      <c r="A70" s="14">
        <f t="shared" si="2"/>
        <v>2030</v>
      </c>
      <c r="B70" s="14"/>
      <c r="C70" s="50">
        <v>2.2160000000000002</v>
      </c>
      <c r="D70" s="50">
        <v>-2.1999999999999999E-2</v>
      </c>
      <c r="E70" s="50"/>
      <c r="F70" s="51"/>
      <c r="G70" s="50"/>
      <c r="H70" s="49"/>
    </row>
    <row r="71" spans="1:8" x14ac:dyDescent="0.2">
      <c r="A71" s="14">
        <f>A70+1</f>
        <v>2031</v>
      </c>
      <c r="B71" s="14"/>
      <c r="C71" s="50">
        <v>2.407</v>
      </c>
      <c r="D71" s="50"/>
      <c r="E71" s="50"/>
      <c r="F71" s="51"/>
      <c r="G71" s="50"/>
      <c r="H71" s="49"/>
    </row>
    <row r="72" spans="1:8" x14ac:dyDescent="0.2">
      <c r="A72" s="14">
        <f t="shared" si="2"/>
        <v>2032</v>
      </c>
      <c r="B72" s="14"/>
      <c r="C72" s="50">
        <v>2.6139999999999999</v>
      </c>
      <c r="D72" s="14"/>
      <c r="E72" s="14"/>
      <c r="F72" s="51"/>
      <c r="G72" s="50"/>
      <c r="H72" s="49"/>
    </row>
  </sheetData>
  <printOptions gridLines="1" gridLinesSet="0"/>
  <pageMargins left="0.75" right="0.75" top="1" bottom="1" header="0.5" footer="0.5"/>
  <pageSetup orientation="portrait" horizontalDpi="4294967293" verticalDpi="300" r:id="rId1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I.1 &amp; V.C1</vt:lpstr>
      <vt:lpstr>II.D1</vt:lpstr>
      <vt:lpstr>II.D2</vt:lpstr>
      <vt:lpstr>II.E1</vt:lpstr>
      <vt:lpstr>II.E2</vt:lpstr>
      <vt:lpstr>II.F1</vt:lpstr>
      <vt:lpstr>II.F2</vt:lpstr>
      <vt:lpstr>III.B1</vt:lpstr>
      <vt:lpstr>III.B2</vt:lpstr>
      <vt:lpstr>III.B3</vt:lpstr>
      <vt:lpstr>III.B4</vt:lpstr>
      <vt:lpstr>III.B5</vt:lpstr>
      <vt:lpstr>III.B6</vt:lpstr>
      <vt:lpstr>III.C1</vt:lpstr>
      <vt:lpstr>III.C2</vt:lpstr>
      <vt:lpstr>III.C3</vt:lpstr>
      <vt:lpstr>III.C4</vt:lpstr>
      <vt:lpstr>III.D1</vt:lpstr>
      <vt:lpstr>V.B1</vt:lpstr>
      <vt:lpstr>III.C2!Print_Titles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2017-03-23T14:01:03Z</dcterms:created>
  <dcterms:modified xsi:type="dcterms:W3CDTF">2017-06-27T10:32:07Z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787022411</vt:i4>
  </property>
  <property fmtid="{D5CDD505-2E9C-101B-9397-08002B2CF9AE}" pid="3" name="_NewReviewCycle">
    <vt:lpwstr/>
  </property>
  <property fmtid="{D5CDD505-2E9C-101B-9397-08002B2CF9AE}" pid="4" name="_ReviewingToolsShownOnce">
    <vt:lpwstr/>
  </property>
</Properties>
</file>